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2120" windowHeight="7710" tabRatio="594" activeTab="0"/>
  </bookViews>
  <sheets>
    <sheet name="JUIN 2007" sheetId="1" r:id="rId1"/>
    <sheet name="Feuil2" sheetId="2" r:id="rId2"/>
    <sheet name="Feuil3" sheetId="3" r:id="rId3"/>
  </sheets>
  <definedNames/>
  <calcPr fullCalcOnLoad="1"/>
</workbook>
</file>

<file path=xl/comments1.xml><?xml version="1.0" encoding="utf-8"?>
<comments xmlns="http://schemas.openxmlformats.org/spreadsheetml/2006/main">
  <authors>
    <author>COB</author>
  </authors>
  <commentList>
    <comment ref="A7" authorId="0">
      <text>
        <r>
          <rPr>
            <b/>
            <sz val="8"/>
            <rFont val="Tahoma"/>
            <family val="0"/>
          </rPr>
          <t>Mois et année</t>
        </r>
      </text>
    </comment>
    <comment ref="F7" authorId="0">
      <text>
        <r>
          <rPr>
            <b/>
            <sz val="8"/>
            <rFont val="Tahoma"/>
            <family val="0"/>
          </rPr>
          <t>actions ou certificats d'investissements</t>
        </r>
      </text>
    </comment>
    <comment ref="A10" authorId="0">
      <text>
        <r>
          <rPr>
            <b/>
            <sz val="8"/>
            <rFont val="Tahoma"/>
            <family val="0"/>
          </rPr>
          <t>Nombre de titres</t>
        </r>
      </text>
    </comment>
    <comment ref="A11" authorId="0">
      <text>
        <r>
          <rPr>
            <b/>
            <sz val="8"/>
            <rFont val="Tahoma"/>
            <family val="0"/>
          </rPr>
          <t>à la date d'établissement de la déclaration</t>
        </r>
      </text>
    </comment>
    <comment ref="A12" authorId="0">
      <text>
        <r>
          <rPr>
            <b/>
            <sz val="8"/>
            <rFont val="Tahoma"/>
            <family val="2"/>
          </rPr>
          <t>à la date d'établissement de la déclaration</t>
        </r>
      </text>
    </comment>
    <comment ref="A13" authorId="0">
      <text>
        <r>
          <rPr>
            <b/>
            <sz val="8"/>
            <rFont val="Tahoma"/>
            <family val="0"/>
          </rPr>
          <t>à la date d'établissement de la déclaration</t>
        </r>
        <r>
          <rPr>
            <sz val="8"/>
            <rFont val="Tahoma"/>
            <family val="0"/>
          </rPr>
          <t xml:space="preserve">
</t>
        </r>
      </text>
    </comment>
    <comment ref="A14" authorId="0">
      <text>
        <r>
          <rPr>
            <b/>
            <sz val="8"/>
            <rFont val="Tahoma"/>
            <family val="0"/>
          </rPr>
          <t>à la date d'établissement de la déclaration</t>
        </r>
        <r>
          <rPr>
            <sz val="8"/>
            <rFont val="Tahoma"/>
            <family val="0"/>
          </rPr>
          <t xml:space="preserve">
</t>
        </r>
      </text>
    </comment>
    <comment ref="A15" authorId="0">
      <text>
        <r>
          <rPr>
            <b/>
            <sz val="8"/>
            <rFont val="Tahoma"/>
            <family val="0"/>
          </rPr>
          <t>à la date d'établissement de la déclaration</t>
        </r>
        <r>
          <rPr>
            <sz val="8"/>
            <rFont val="Tahoma"/>
            <family val="0"/>
          </rPr>
          <t xml:space="preserve">
</t>
        </r>
      </text>
    </comment>
    <comment ref="A16" authorId="0">
      <text>
        <r>
          <rPr>
            <b/>
            <sz val="8"/>
            <rFont val="Tahoma"/>
            <family val="0"/>
          </rPr>
          <t>à la date d'établissement de la déclaration</t>
        </r>
        <r>
          <rPr>
            <sz val="8"/>
            <rFont val="Tahoma"/>
            <family val="0"/>
          </rPr>
          <t xml:space="preserve">
</t>
        </r>
      </text>
    </comment>
    <comment ref="C23" authorId="0">
      <text>
        <r>
          <rPr>
            <b/>
            <sz val="8"/>
            <rFont val="Tahoma"/>
            <family val="0"/>
          </rPr>
          <t>Préciser la nature de l'opération de transfert</t>
        </r>
      </text>
    </comment>
    <comment ref="D23" authorId="0">
      <text>
        <r>
          <rPr>
            <b/>
            <sz val="8"/>
            <rFont val="Tahoma"/>
            <family val="0"/>
          </rPr>
          <t>Préciser s'il s'agit d'une transaction de bloc ou d'opérations réalisées dans le cadre d'un contrat de liquidité (dans ce cas rajouter la quote-part de l'émetteur).</t>
        </r>
      </text>
    </comment>
    <comment ref="E23" authorId="0">
      <text>
        <r>
          <rPr>
            <b/>
            <sz val="8"/>
            <rFont val="Tahoma"/>
            <family val="0"/>
          </rPr>
          <t>Si de nombreuses transactions sont réalisées dans la même journée à des cours différents, indiquer outre le cours moyen, le cours le plus haut et le cours le plus bas</t>
        </r>
      </text>
    </comment>
    <comment ref="G47" authorId="0">
      <text>
        <r>
          <rPr>
            <b/>
            <sz val="8"/>
            <rFont val="Tahoma"/>
            <family val="0"/>
          </rPr>
          <t>Exercice de l'Achat/la Vente de X Calls/Puts écrits le JMA (Jour Mois Année) ou, débouclage d'une opération à terme dont les caractéristiques sont à préciser</t>
        </r>
      </text>
    </comment>
    <comment ref="A53" authorId="0">
      <text>
        <r>
          <rPr>
            <b/>
            <sz val="8"/>
            <rFont val="Tahoma"/>
            <family val="0"/>
          </rPr>
          <t>En cas d'opérations structurées faisant appel à des produits dérivés, il sera nécessaire de développer un paragraphe explicatif par opération dans la dernière partie du tableau</t>
        </r>
      </text>
    </comment>
    <comment ref="A22" authorId="0">
      <text>
        <r>
          <rPr>
            <b/>
            <sz val="8"/>
            <rFont val="Tahoma"/>
            <family val="0"/>
          </rPr>
          <t>A l'exclusion d'opérations réalisées à l'exercice ou à l'échéance de produits dérivés pour lesquelles l'information doit être donnée dans le III.</t>
        </r>
      </text>
    </comment>
    <comment ref="A60" authorId="0">
      <text>
        <r>
          <rPr>
            <b/>
            <sz val="8"/>
            <rFont val="Tahoma"/>
            <family val="0"/>
          </rPr>
          <t>En cas d'opérations structurées faisant appel à des produits dérivés, il sera nécessaire de développer un paragraphe explicatif par opération dans la dernière partie du tableau</t>
        </r>
        <r>
          <rPr>
            <sz val="8"/>
            <rFont val="Tahoma"/>
            <family val="0"/>
          </rPr>
          <t xml:space="preserve">
</t>
        </r>
      </text>
    </comment>
    <comment ref="A67" authorId="0">
      <text>
        <r>
          <rPr>
            <b/>
            <sz val="8"/>
            <rFont val="Tahoma"/>
            <family val="0"/>
          </rPr>
          <t>En cas d'opérations structurées faisant appel à des produits dérivés, il sera nécessaire de développer un paragraphe explicatif par opération dans la dernière partie du tableau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<sst xmlns="http://schemas.openxmlformats.org/spreadsheetml/2006/main" count="99" uniqueCount="45">
  <si>
    <t>Date de la transaction</t>
  </si>
  <si>
    <t>PROGRAMME DE RACHAT DE TITRES</t>
  </si>
  <si>
    <t xml:space="preserve">RAISON SOCIALE DE L'EMETTEUR : </t>
  </si>
  <si>
    <t>TABLEAU DE DECLARATION MENSUELLE
 DES OPERATIONS REALISEES PAR UN EMETTEUR SUR SES PROPRES TITRES</t>
  </si>
  <si>
    <t>Nom
 de l'intermédiaire</t>
  </si>
  <si>
    <t>Nombre
 de titres</t>
  </si>
  <si>
    <r>
      <t xml:space="preserve">Cours
 de la transaction </t>
    </r>
    <r>
      <rPr>
        <b/>
        <i/>
        <sz val="10"/>
        <rFont val="Garamond"/>
        <family val="1"/>
      </rPr>
      <t>(€)</t>
    </r>
  </si>
  <si>
    <r>
      <t xml:space="preserve">Montant
 de la transaction </t>
    </r>
    <r>
      <rPr>
        <b/>
        <i/>
        <sz val="10"/>
        <rFont val="Garamond"/>
        <family val="1"/>
      </rPr>
      <t>(€)</t>
    </r>
  </si>
  <si>
    <r>
      <t xml:space="preserve">Cours de la 
transaction </t>
    </r>
    <r>
      <rPr>
        <b/>
        <i/>
        <sz val="10"/>
        <rFont val="Garamond"/>
        <family val="1"/>
      </rPr>
      <t>(€)</t>
    </r>
  </si>
  <si>
    <r>
      <t xml:space="preserve">Montant de la
 transaction </t>
    </r>
    <r>
      <rPr>
        <b/>
        <i/>
        <sz val="10"/>
        <rFont val="Garamond"/>
        <family val="1"/>
      </rPr>
      <t>(€)</t>
    </r>
  </si>
  <si>
    <r>
      <t xml:space="preserve">Achat </t>
    </r>
    <r>
      <rPr>
        <b/>
        <i/>
        <sz val="10"/>
        <rFont val="Garamond"/>
        <family val="1"/>
      </rPr>
      <t>(A)</t>
    </r>
    <r>
      <rPr>
        <b/>
        <sz val="12"/>
        <rFont val="Garamond"/>
        <family val="1"/>
      </rPr>
      <t xml:space="preserve">
ou
Vente </t>
    </r>
    <r>
      <rPr>
        <b/>
        <i/>
        <sz val="10"/>
        <rFont val="Garamond"/>
        <family val="1"/>
      </rPr>
      <t>(V)</t>
    </r>
  </si>
  <si>
    <t>Opération dérivée
sous-jacente</t>
  </si>
  <si>
    <r>
      <t xml:space="preserve">Marché organisé </t>
    </r>
    <r>
      <rPr>
        <b/>
        <i/>
        <sz val="10"/>
        <rFont val="Garamond"/>
        <family val="1"/>
      </rPr>
      <t>(O)</t>
    </r>
    <r>
      <rPr>
        <b/>
        <sz val="12"/>
        <rFont val="Garamond"/>
        <family val="1"/>
      </rPr>
      <t xml:space="preserve">
 ou de
 gré à gré </t>
    </r>
    <r>
      <rPr>
        <b/>
        <i/>
        <sz val="10"/>
        <rFont val="Garamond"/>
        <family val="1"/>
      </rPr>
      <t>(G)</t>
    </r>
  </si>
  <si>
    <t xml:space="preserve">Call
Put
Terme </t>
  </si>
  <si>
    <t>Échéance</t>
  </si>
  <si>
    <t>Prix d'exercice</t>
  </si>
  <si>
    <t>Prime</t>
  </si>
  <si>
    <t>I. INFORMATIONS CUMULEES</t>
  </si>
  <si>
    <t>Nombre de titres annulés dans le mois :</t>
  </si>
  <si>
    <t>Nombre de titres transférés dans le mois :</t>
  </si>
  <si>
    <t>Nombre de titres cédés dans le mois :</t>
  </si>
  <si>
    <t>Nombre de titres achetés dans le mois :</t>
  </si>
  <si>
    <t>II. OPERATIONS REALISEES AU COMPTANT</t>
  </si>
  <si>
    <t>III. PRODUITS DERIVES : OPERATIONS REALISEES A L'EXERCICE OU A L'ECHEANCE</t>
  </si>
  <si>
    <t>IV. PRODUITS DERIVES : OPERATIONS CONCLUES AU COURS DU MOIS (NON EXERCEES)</t>
  </si>
  <si>
    <t>V. PRODUITS DERIVES : POSITIONS OUVERTES</t>
  </si>
  <si>
    <t>CATEGORIE DE TITRES :</t>
  </si>
  <si>
    <r>
      <t xml:space="preserve">OPERATIONS DU MOIS DE </t>
    </r>
    <r>
      <rPr>
        <b/>
        <sz val="12"/>
        <rFont val="Garamond"/>
        <family val="1"/>
      </rPr>
      <t xml:space="preserve"> : </t>
    </r>
  </si>
  <si>
    <t xml:space="preserve">Pourcentage de capital auto détenu directement et indirectement : </t>
  </si>
  <si>
    <t>Nombre de titres annulés au cours des 24 derniers mois :</t>
  </si>
  <si>
    <r>
      <t xml:space="preserve">Nombre de titres détenus en portefeuille </t>
    </r>
  </si>
  <si>
    <t>Valeur comptable du portefeuille :</t>
  </si>
  <si>
    <t>Valeur de marché du portefeuille :</t>
  </si>
  <si>
    <r>
      <t xml:space="preserve">Achat </t>
    </r>
    <r>
      <rPr>
        <b/>
        <i/>
        <sz val="10"/>
        <rFont val="Garamond"/>
        <family val="1"/>
      </rPr>
      <t>(A)</t>
    </r>
    <r>
      <rPr>
        <b/>
        <sz val="12"/>
        <rFont val="Garamond"/>
        <family val="1"/>
      </rPr>
      <t xml:space="preserve">
Vente </t>
    </r>
    <r>
      <rPr>
        <b/>
        <i/>
        <sz val="10"/>
        <rFont val="Garamond"/>
        <family val="1"/>
      </rPr>
      <t>(V)</t>
    </r>
    <r>
      <rPr>
        <b/>
        <sz val="12"/>
        <rFont val="Garamond"/>
        <family val="1"/>
      </rPr>
      <t xml:space="preserve">
Transfert </t>
    </r>
    <r>
      <rPr>
        <b/>
        <i/>
        <sz val="10"/>
        <rFont val="Garamond"/>
        <family val="1"/>
      </rPr>
      <t>(T)</t>
    </r>
  </si>
  <si>
    <t>VI. COMMENTAIRES SUR OPERATIONS STRUCTUREES FAISANT APPEL A DES PRODUITS DERIVES</t>
  </si>
  <si>
    <t xml:space="preserve">Nombre de titres rachetés auprès de dirigeants et/ou personnes détenant plus de 10% du capital, dans le mois : </t>
  </si>
  <si>
    <t xml:space="preserve">Nombre de titres achetés/ transférés/ cédés depuis le début du programme : </t>
  </si>
  <si>
    <t>GUY DEGRENNE SA</t>
  </si>
  <si>
    <t>ACTIONS</t>
  </si>
  <si>
    <t xml:space="preserve">Solde mois précédent : </t>
  </si>
  <si>
    <t>Novembre 2008</t>
  </si>
  <si>
    <t xml:space="preserve">A </t>
  </si>
  <si>
    <t>ODDO</t>
  </si>
  <si>
    <t>V</t>
  </si>
  <si>
    <t>6068/0/4536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</si>
</sst>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\-mmm\-yy"/>
    <numFmt numFmtId="173" formatCode="0;[Red]0"/>
    <numFmt numFmtId="174" formatCode="#,##0.00\ &quot;F&quot;;[Red]#,##0.00\ &quot;F&quot;"/>
    <numFmt numFmtId="175" formatCode="#,##0.00\ _F;[Red]#,##0.00\ _F"/>
    <numFmt numFmtId="176" formatCode="0.000%"/>
    <numFmt numFmtId="177" formatCode="mmm\-yyyy"/>
    <numFmt numFmtId="178" formatCode="0.0000%"/>
    <numFmt numFmtId="179" formatCode="#,##0;[Red]#,##0"/>
    <numFmt numFmtId="180" formatCode="[$-40C]dddd\ d\ mmmm\ yyyy"/>
  </numFmts>
  <fonts count="15">
    <font>
      <sz val="12"/>
      <name val="Garamond"/>
      <family val="0"/>
    </font>
    <font>
      <b/>
      <sz val="12"/>
      <name val="Garamond"/>
      <family val="1"/>
    </font>
    <font>
      <u val="single"/>
      <sz val="12"/>
      <color indexed="12"/>
      <name val="Garamond"/>
      <family val="0"/>
    </font>
    <font>
      <u val="single"/>
      <sz val="12"/>
      <color indexed="36"/>
      <name val="Garamond"/>
      <family val="0"/>
    </font>
    <font>
      <b/>
      <sz val="14"/>
      <name val="Garamond"/>
      <family val="1"/>
    </font>
    <font>
      <sz val="14"/>
      <name val="Garamond"/>
      <family val="1"/>
    </font>
    <font>
      <b/>
      <sz val="16"/>
      <name val="Garamond"/>
      <family val="1"/>
    </font>
    <font>
      <b/>
      <u val="single"/>
      <sz val="14"/>
      <name val="Garamond"/>
      <family val="1"/>
    </font>
    <font>
      <b/>
      <i/>
      <sz val="10"/>
      <name val="Garamond"/>
      <family val="1"/>
    </font>
    <font>
      <sz val="11"/>
      <name val="Garamond"/>
      <family val="1"/>
    </font>
    <font>
      <i/>
      <sz val="10"/>
      <name val="Garamond"/>
      <family val="1"/>
    </font>
    <font>
      <sz val="8"/>
      <name val="Tahoma"/>
      <family val="0"/>
    </font>
    <font>
      <b/>
      <sz val="8"/>
      <name val="Tahoma"/>
      <family val="0"/>
    </font>
    <font>
      <b/>
      <sz val="8"/>
      <name val="Garamond"/>
      <family val="1"/>
    </font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175" fontId="0" fillId="0" borderId="1" xfId="0" applyNumberFormat="1" applyBorder="1" applyAlignment="1">
      <alignment horizontal="left" vertical="center"/>
    </xf>
    <xf numFmtId="0" fontId="9" fillId="2" borderId="8" xfId="0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" fillId="2" borderId="9" xfId="0" applyFont="1" applyFill="1" applyBorder="1" applyAlignment="1">
      <alignment horizontal="center" vertical="center" wrapText="1"/>
    </xf>
    <xf numFmtId="172" fontId="0" fillId="0" borderId="10" xfId="0" applyNumberFormat="1" applyBorder="1" applyAlignment="1">
      <alignment horizontal="left" vertical="center"/>
    </xf>
    <xf numFmtId="172" fontId="0" fillId="0" borderId="0" xfId="0" applyNumberForma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171" fontId="9" fillId="0" borderId="8" xfId="17" applyFont="1" applyBorder="1" applyAlignment="1">
      <alignment horizontal="center" vertical="center"/>
    </xf>
    <xf numFmtId="14" fontId="0" fillId="0" borderId="15" xfId="0" applyNumberFormat="1" applyBorder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2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" fontId="0" fillId="0" borderId="0" xfId="0" applyNumberFormat="1" applyAlignment="1">
      <alignment/>
    </xf>
    <xf numFmtId="0" fontId="0" fillId="0" borderId="15" xfId="0" applyBorder="1" applyAlignment="1">
      <alignment horizontal="center"/>
    </xf>
    <xf numFmtId="17" fontId="13" fillId="0" borderId="0" xfId="0" applyNumberFormat="1" applyFont="1" applyAlignment="1" quotePrefix="1">
      <alignment horizontal="left" vertical="center"/>
    </xf>
    <xf numFmtId="0" fontId="0" fillId="0" borderId="15" xfId="0" applyBorder="1" applyAlignment="1">
      <alignment horizontal="right"/>
    </xf>
    <xf numFmtId="0" fontId="0" fillId="0" borderId="15" xfId="0" applyBorder="1" applyAlignment="1">
      <alignment horizontal="center" wrapText="1"/>
    </xf>
    <xf numFmtId="14" fontId="14" fillId="0" borderId="15" xfId="0" applyNumberFormat="1" applyFont="1" applyFill="1" applyBorder="1" applyAlignment="1">
      <alignment horizontal="center"/>
    </xf>
    <xf numFmtId="0" fontId="14" fillId="0" borderId="15" xfId="0" applyFont="1" applyFill="1" applyBorder="1" applyAlignment="1">
      <alignment/>
    </xf>
    <xf numFmtId="4" fontId="14" fillId="0" borderId="0" xfId="0" applyNumberFormat="1" applyFont="1" applyFill="1" applyAlignment="1">
      <alignment/>
    </xf>
    <xf numFmtId="0" fontId="4" fillId="2" borderId="16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/>
    </xf>
    <xf numFmtId="172" fontId="0" fillId="0" borderId="16" xfId="0" applyNumberFormat="1" applyBorder="1" applyAlignment="1">
      <alignment horizontal="left" vertical="center"/>
    </xf>
    <xf numFmtId="172" fontId="0" fillId="0" borderId="17" xfId="0" applyNumberFormat="1" applyBorder="1" applyAlignment="1">
      <alignment horizontal="left" vertical="center"/>
    </xf>
    <xf numFmtId="172" fontId="0" fillId="0" borderId="18" xfId="0" applyNumberFormat="1" applyBorder="1" applyAlignment="1">
      <alignment horizontal="left" vertical="center"/>
    </xf>
    <xf numFmtId="0" fontId="4" fillId="2" borderId="19" xfId="0" applyFont="1" applyFill="1" applyBorder="1" applyAlignment="1">
      <alignment horizontal="left" vertical="center"/>
    </xf>
    <xf numFmtId="0" fontId="4" fillId="2" borderId="20" xfId="0" applyFont="1" applyFill="1" applyBorder="1" applyAlignment="1">
      <alignment horizontal="left" vertical="center"/>
    </xf>
    <xf numFmtId="0" fontId="4" fillId="2" borderId="21" xfId="0" applyFont="1" applyFill="1" applyBorder="1" applyAlignment="1">
      <alignment horizontal="left" vertical="center"/>
    </xf>
    <xf numFmtId="172" fontId="1" fillId="0" borderId="22" xfId="0" applyNumberFormat="1" applyFont="1" applyBorder="1" applyAlignment="1">
      <alignment horizontal="left" vertical="center"/>
    </xf>
    <xf numFmtId="172" fontId="1" fillId="0" borderId="23" xfId="0" applyNumberFormat="1" applyFont="1" applyBorder="1" applyAlignment="1">
      <alignment horizontal="left" vertical="center"/>
    </xf>
    <xf numFmtId="172" fontId="1" fillId="0" borderId="24" xfId="0" applyNumberFormat="1" applyFont="1" applyBorder="1" applyAlignment="1">
      <alignment horizontal="left" vertical="center"/>
    </xf>
    <xf numFmtId="173" fontId="9" fillId="0" borderId="25" xfId="0" applyNumberFormat="1" applyFont="1" applyFill="1" applyBorder="1" applyAlignment="1">
      <alignment horizontal="right" vertical="center"/>
    </xf>
    <xf numFmtId="173" fontId="9" fillId="0" borderId="26" xfId="0" applyNumberFormat="1" applyFont="1" applyFill="1" applyBorder="1" applyAlignment="1">
      <alignment horizontal="right" vertical="center"/>
    </xf>
    <xf numFmtId="173" fontId="9" fillId="0" borderId="15" xfId="0" applyNumberFormat="1" applyFont="1" applyFill="1" applyBorder="1" applyAlignment="1">
      <alignment horizontal="right" vertical="center"/>
    </xf>
    <xf numFmtId="173" fontId="9" fillId="0" borderId="8" xfId="0" applyNumberFormat="1" applyFont="1" applyFill="1" applyBorder="1" applyAlignment="1">
      <alignment horizontal="right" vertical="center"/>
    </xf>
    <xf numFmtId="10" fontId="9" fillId="0" borderId="25" xfId="0" applyNumberFormat="1" applyFont="1" applyFill="1" applyBorder="1" applyAlignment="1">
      <alignment horizontal="right" vertical="center"/>
    </xf>
    <xf numFmtId="10" fontId="9" fillId="0" borderId="26" xfId="0" applyNumberFormat="1" applyFont="1" applyFill="1" applyBorder="1" applyAlignment="1">
      <alignment horizontal="right" vertical="center"/>
    </xf>
    <xf numFmtId="179" fontId="9" fillId="0" borderId="25" xfId="0" applyNumberFormat="1" applyFont="1" applyFill="1" applyBorder="1" applyAlignment="1">
      <alignment horizontal="right" vertical="center"/>
    </xf>
    <xf numFmtId="179" fontId="9" fillId="0" borderId="26" xfId="0" applyNumberFormat="1" applyFont="1" applyFill="1" applyBorder="1" applyAlignment="1">
      <alignment horizontal="right" vertical="center"/>
    </xf>
    <xf numFmtId="3" fontId="9" fillId="0" borderId="25" xfId="0" applyNumberFormat="1" applyFont="1" applyFill="1" applyBorder="1" applyAlignment="1">
      <alignment horizontal="right" vertical="center"/>
    </xf>
    <xf numFmtId="3" fontId="9" fillId="0" borderId="26" xfId="0" applyNumberFormat="1" applyFont="1" applyFill="1" applyBorder="1" applyAlignment="1">
      <alignment horizontal="right" vertical="center"/>
    </xf>
    <xf numFmtId="3" fontId="0" fillId="0" borderId="25" xfId="0" applyNumberFormat="1" applyFill="1" applyBorder="1" applyAlignment="1">
      <alignment horizontal="right" vertical="center"/>
    </xf>
    <xf numFmtId="172" fontId="1" fillId="0" borderId="19" xfId="0" applyNumberFormat="1" applyFont="1" applyBorder="1" applyAlignment="1">
      <alignment horizontal="left" vertical="center"/>
    </xf>
    <xf numFmtId="172" fontId="1" fillId="0" borderId="20" xfId="0" applyNumberFormat="1" applyFont="1" applyBorder="1" applyAlignment="1">
      <alignment horizontal="left" vertical="center"/>
    </xf>
    <xf numFmtId="172" fontId="1" fillId="0" borderId="27" xfId="0" applyNumberFormat="1" applyFont="1" applyBorder="1" applyAlignment="1">
      <alignment horizontal="left"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179" fontId="9" fillId="0" borderId="31" xfId="0" applyNumberFormat="1" applyFont="1" applyFill="1" applyBorder="1" applyAlignment="1">
      <alignment horizontal="right" vertical="center"/>
    </xf>
    <xf numFmtId="179" fontId="9" fillId="0" borderId="21" xfId="0" applyNumberFormat="1" applyFont="1" applyFill="1" applyBorder="1" applyAlignment="1">
      <alignment horizontal="right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83"/>
  <sheetViews>
    <sheetView tabSelected="1" workbookViewId="0" topLeftCell="A7">
      <selection activeCell="G13" sqref="G13:H13"/>
    </sheetView>
  </sheetViews>
  <sheetFormatPr defaultColWidth="11.00390625" defaultRowHeight="15.75"/>
  <cols>
    <col min="1" max="1" width="15.00390625" style="1" customWidth="1"/>
    <col min="2" max="2" width="26.50390625" style="1" customWidth="1"/>
    <col min="3" max="3" width="11.875" style="1" customWidth="1"/>
    <col min="4" max="4" width="8.375" style="1" bestFit="1" customWidth="1"/>
    <col min="5" max="5" width="10.75390625" style="30" bestFit="1" customWidth="1"/>
    <col min="6" max="6" width="12.00390625" style="1" customWidth="1"/>
    <col min="7" max="7" width="23.625" style="1" customWidth="1"/>
    <col min="8" max="8" width="13.00390625" style="1" customWidth="1"/>
    <col min="9" max="16384" width="11.00390625" style="1" customWidth="1"/>
  </cols>
  <sheetData>
    <row r="1" spans="1:8" s="2" customFormat="1" ht="32.25" customHeight="1" thickBot="1" thickTop="1">
      <c r="A1" s="71" t="s">
        <v>1</v>
      </c>
      <c r="B1" s="72"/>
      <c r="C1" s="72"/>
      <c r="D1" s="72"/>
      <c r="E1" s="72"/>
      <c r="F1" s="72"/>
      <c r="G1" s="72"/>
      <c r="H1" s="73"/>
    </row>
    <row r="2" ht="15.75" customHeight="1" thickTop="1"/>
    <row r="3" spans="1:3" ht="15.75">
      <c r="A3" s="75" t="s">
        <v>2</v>
      </c>
      <c r="B3" s="75"/>
      <c r="C3" s="2" t="s">
        <v>37</v>
      </c>
    </row>
    <row r="4" spans="1:3" ht="15.75">
      <c r="A4" s="74"/>
      <c r="B4" s="74"/>
      <c r="C4" s="2"/>
    </row>
    <row r="5" ht="8.25" customHeight="1"/>
    <row r="6" spans="1:11" s="6" customFormat="1" ht="49.5" customHeight="1">
      <c r="A6" s="69" t="s">
        <v>3</v>
      </c>
      <c r="B6" s="70"/>
      <c r="C6" s="70"/>
      <c r="D6" s="70"/>
      <c r="E6" s="70"/>
      <c r="F6" s="70"/>
      <c r="G6" s="70"/>
      <c r="H6" s="70"/>
      <c r="I6" s="5"/>
      <c r="J6" s="5"/>
      <c r="K6" s="5"/>
    </row>
    <row r="7" spans="1:7" s="2" customFormat="1" ht="15.75">
      <c r="A7" s="75" t="s">
        <v>27</v>
      </c>
      <c r="B7" s="76"/>
      <c r="C7" s="37" t="s">
        <v>40</v>
      </c>
      <c r="E7" s="31"/>
      <c r="F7" s="4" t="s">
        <v>26</v>
      </c>
      <c r="G7" s="2" t="s">
        <v>38</v>
      </c>
    </row>
    <row r="8" spans="1:2" ht="16.5" thickBot="1">
      <c r="A8" s="2"/>
      <c r="B8" s="2"/>
    </row>
    <row r="9" spans="1:8" s="6" customFormat="1" ht="18.75" customHeight="1" thickBot="1">
      <c r="A9" s="43" t="s">
        <v>17</v>
      </c>
      <c r="B9" s="44"/>
      <c r="C9" s="44"/>
      <c r="D9" s="44"/>
      <c r="E9" s="44"/>
      <c r="F9" s="44"/>
      <c r="G9" s="44"/>
      <c r="H9" s="45"/>
    </row>
    <row r="10" spans="1:8" s="16" customFormat="1" ht="15.75">
      <c r="A10" s="66" t="s">
        <v>39</v>
      </c>
      <c r="B10" s="67"/>
      <c r="C10" s="67"/>
      <c r="D10" s="67"/>
      <c r="E10" s="67"/>
      <c r="F10" s="68"/>
      <c r="G10" s="77">
        <v>2263</v>
      </c>
      <c r="H10" s="78"/>
    </row>
    <row r="11" spans="1:8" s="16" customFormat="1" ht="15.75">
      <c r="A11" s="52" t="s">
        <v>36</v>
      </c>
      <c r="B11" s="53"/>
      <c r="C11" s="53"/>
      <c r="D11" s="53"/>
      <c r="E11" s="53"/>
      <c r="F11" s="54"/>
      <c r="G11" s="55" t="s">
        <v>44</v>
      </c>
      <c r="H11" s="56"/>
    </row>
    <row r="12" spans="1:8" s="16" customFormat="1" ht="15.75">
      <c r="A12" s="52" t="s">
        <v>28</v>
      </c>
      <c r="B12" s="53"/>
      <c r="C12" s="53"/>
      <c r="D12" s="53"/>
      <c r="E12" s="53"/>
      <c r="F12" s="54"/>
      <c r="G12" s="59">
        <f>G14/3844198</f>
        <v>0.0005905002812029974</v>
      </c>
      <c r="H12" s="60"/>
    </row>
    <row r="13" spans="1:8" s="16" customFormat="1" ht="15.75">
      <c r="A13" s="52" t="s">
        <v>29</v>
      </c>
      <c r="B13" s="53"/>
      <c r="C13" s="53"/>
      <c r="D13" s="53"/>
      <c r="E13" s="53"/>
      <c r="F13" s="54"/>
      <c r="G13" s="55">
        <v>0</v>
      </c>
      <c r="H13" s="56"/>
    </row>
    <row r="14" spans="1:8" s="16" customFormat="1" ht="15.75">
      <c r="A14" s="52" t="s">
        <v>30</v>
      </c>
      <c r="B14" s="53"/>
      <c r="C14" s="53"/>
      <c r="D14" s="53"/>
      <c r="E14" s="53"/>
      <c r="F14" s="54"/>
      <c r="G14" s="61">
        <f>G10+G20-G21</f>
        <v>2270</v>
      </c>
      <c r="H14" s="62"/>
    </row>
    <row r="15" spans="1:8" s="16" customFormat="1" ht="15.75">
      <c r="A15" s="52" t="s">
        <v>31</v>
      </c>
      <c r="B15" s="53"/>
      <c r="C15" s="53"/>
      <c r="D15" s="53"/>
      <c r="E15" s="53"/>
      <c r="F15" s="54"/>
      <c r="G15" s="63"/>
      <c r="H15" s="64"/>
    </row>
    <row r="16" spans="1:8" s="16" customFormat="1" ht="15.75">
      <c r="A16" s="52" t="s">
        <v>32</v>
      </c>
      <c r="B16" s="53"/>
      <c r="C16" s="53"/>
      <c r="D16" s="53"/>
      <c r="E16" s="53"/>
      <c r="F16" s="54"/>
      <c r="G16" s="65">
        <f>G14*2.2</f>
        <v>4994</v>
      </c>
      <c r="H16" s="64"/>
    </row>
    <row r="17" spans="1:8" s="16" customFormat="1" ht="15.75">
      <c r="A17" s="52" t="s">
        <v>35</v>
      </c>
      <c r="B17" s="53"/>
      <c r="C17" s="53"/>
      <c r="D17" s="53"/>
      <c r="E17" s="53"/>
      <c r="F17" s="54"/>
      <c r="G17" s="55">
        <v>0</v>
      </c>
      <c r="H17" s="56"/>
    </row>
    <row r="18" spans="1:8" s="16" customFormat="1" ht="15.75">
      <c r="A18" s="52" t="s">
        <v>18</v>
      </c>
      <c r="B18" s="53"/>
      <c r="C18" s="53"/>
      <c r="D18" s="53"/>
      <c r="E18" s="53"/>
      <c r="F18" s="54"/>
      <c r="G18" s="55">
        <v>0</v>
      </c>
      <c r="H18" s="56"/>
    </row>
    <row r="19" spans="1:8" s="16" customFormat="1" ht="15.75">
      <c r="A19" s="52" t="s">
        <v>19</v>
      </c>
      <c r="B19" s="53"/>
      <c r="C19" s="53"/>
      <c r="D19" s="53"/>
      <c r="E19" s="53"/>
      <c r="F19" s="54"/>
      <c r="G19" s="55">
        <v>0</v>
      </c>
      <c r="H19" s="56"/>
    </row>
    <row r="20" spans="1:8" s="16" customFormat="1" ht="15.75">
      <c r="A20" s="52" t="s">
        <v>21</v>
      </c>
      <c r="B20" s="53"/>
      <c r="C20" s="53"/>
      <c r="D20" s="53"/>
      <c r="E20" s="53"/>
      <c r="F20" s="54"/>
      <c r="G20" s="55">
        <v>14</v>
      </c>
      <c r="H20" s="56"/>
    </row>
    <row r="21" spans="1:8" s="16" customFormat="1" ht="16.5" thickBot="1">
      <c r="A21" s="52" t="s">
        <v>20</v>
      </c>
      <c r="B21" s="53"/>
      <c r="C21" s="53"/>
      <c r="D21" s="53"/>
      <c r="E21" s="53"/>
      <c r="F21" s="54"/>
      <c r="G21" s="57">
        <v>7</v>
      </c>
      <c r="H21" s="58"/>
    </row>
    <row r="22" spans="1:8" s="6" customFormat="1" ht="19.5" thickBot="1">
      <c r="A22" s="43" t="s">
        <v>22</v>
      </c>
      <c r="B22" s="44"/>
      <c r="C22" s="44"/>
      <c r="D22" s="44"/>
      <c r="E22" s="44"/>
      <c r="F22" s="44"/>
      <c r="G22" s="44"/>
      <c r="H22" s="45"/>
    </row>
    <row r="23" spans="1:8" s="3" customFormat="1" ht="64.5" customHeight="1">
      <c r="A23" s="25" t="s">
        <v>0</v>
      </c>
      <c r="B23" s="26" t="s">
        <v>4</v>
      </c>
      <c r="C23" s="26" t="s">
        <v>33</v>
      </c>
      <c r="D23" s="26" t="s">
        <v>5</v>
      </c>
      <c r="E23" s="26" t="s">
        <v>6</v>
      </c>
      <c r="F23" s="27" t="s">
        <v>7</v>
      </c>
      <c r="G23" s="24"/>
      <c r="H23" s="22"/>
    </row>
    <row r="24" spans="1:8" s="16" customFormat="1" ht="15.75">
      <c r="A24" s="40">
        <v>39763</v>
      </c>
      <c r="B24" s="36" t="s">
        <v>42</v>
      </c>
      <c r="C24" s="39" t="s">
        <v>41</v>
      </c>
      <c r="D24" s="41">
        <v>1</v>
      </c>
      <c r="E24" s="42">
        <v>3.77</v>
      </c>
      <c r="F24" s="28">
        <f>E24*D24</f>
        <v>3.77</v>
      </c>
      <c r="G24" s="23"/>
      <c r="H24" s="15"/>
    </row>
    <row r="25" spans="1:8" s="16" customFormat="1" ht="15.75">
      <c r="A25" s="40">
        <v>39764</v>
      </c>
      <c r="B25" s="36" t="s">
        <v>42</v>
      </c>
      <c r="C25" s="39" t="s">
        <v>41</v>
      </c>
      <c r="D25" s="41">
        <v>1</v>
      </c>
      <c r="E25" s="42">
        <v>3.75</v>
      </c>
      <c r="F25" s="28">
        <f aca="true" t="shared" si="0" ref="F25:F44">D25*E25</f>
        <v>3.75</v>
      </c>
      <c r="G25" s="23"/>
      <c r="H25" s="15"/>
    </row>
    <row r="26" spans="1:8" s="16" customFormat="1" ht="15.75">
      <c r="A26" s="40">
        <v>39765</v>
      </c>
      <c r="B26" s="36" t="s">
        <v>42</v>
      </c>
      <c r="C26" s="39" t="s">
        <v>41</v>
      </c>
      <c r="D26" s="41">
        <v>1</v>
      </c>
      <c r="E26" s="42">
        <v>3.75</v>
      </c>
      <c r="F26" s="28">
        <f t="shared" si="0"/>
        <v>3.75</v>
      </c>
      <c r="G26" s="23"/>
      <c r="H26" s="15"/>
    </row>
    <row r="27" spans="1:8" s="16" customFormat="1" ht="15.75">
      <c r="A27" s="40">
        <v>39766</v>
      </c>
      <c r="B27" s="36" t="s">
        <v>42</v>
      </c>
      <c r="C27" s="39" t="s">
        <v>41</v>
      </c>
      <c r="D27" s="41">
        <v>1</v>
      </c>
      <c r="E27" s="42">
        <v>3.75</v>
      </c>
      <c r="F27" s="28">
        <f t="shared" si="0"/>
        <v>3.75</v>
      </c>
      <c r="G27" s="23"/>
      <c r="H27" s="15"/>
    </row>
    <row r="28" spans="1:8" s="16" customFormat="1" ht="15.75">
      <c r="A28" s="40">
        <v>39769</v>
      </c>
      <c r="B28" s="36" t="s">
        <v>42</v>
      </c>
      <c r="C28" s="39" t="s">
        <v>41</v>
      </c>
      <c r="D28" s="41">
        <v>1</v>
      </c>
      <c r="E28" s="42">
        <v>3.75</v>
      </c>
      <c r="F28" s="28">
        <f t="shared" si="0"/>
        <v>3.75</v>
      </c>
      <c r="G28" s="23"/>
      <c r="H28" s="15"/>
    </row>
    <row r="29" spans="1:8" s="16" customFormat="1" ht="15.75">
      <c r="A29" s="40">
        <v>39770</v>
      </c>
      <c r="B29" s="36" t="s">
        <v>42</v>
      </c>
      <c r="C29" s="39" t="s">
        <v>41</v>
      </c>
      <c r="D29" s="41">
        <v>1</v>
      </c>
      <c r="E29" s="42">
        <v>3.75</v>
      </c>
      <c r="F29" s="28">
        <f t="shared" si="0"/>
        <v>3.75</v>
      </c>
      <c r="G29" s="23"/>
      <c r="H29" s="15"/>
    </row>
    <row r="30" spans="1:8" s="16" customFormat="1" ht="15.75">
      <c r="A30" s="40">
        <v>39771</v>
      </c>
      <c r="B30" s="36" t="s">
        <v>42</v>
      </c>
      <c r="C30" s="39" t="s">
        <v>41</v>
      </c>
      <c r="D30" s="41">
        <v>1</v>
      </c>
      <c r="E30" s="42">
        <v>3.75</v>
      </c>
      <c r="F30" s="28">
        <f t="shared" si="0"/>
        <v>3.75</v>
      </c>
      <c r="G30" s="23"/>
      <c r="H30" s="15"/>
    </row>
    <row r="31" spans="1:8" s="16" customFormat="1" ht="15.75">
      <c r="A31" s="40">
        <v>39772</v>
      </c>
      <c r="B31" s="36" t="s">
        <v>42</v>
      </c>
      <c r="C31" s="39" t="s">
        <v>41</v>
      </c>
      <c r="D31" s="41">
        <v>1</v>
      </c>
      <c r="E31" s="42">
        <v>3.75</v>
      </c>
      <c r="F31" s="28">
        <f t="shared" si="0"/>
        <v>3.75</v>
      </c>
      <c r="G31" s="23"/>
      <c r="H31" s="15"/>
    </row>
    <row r="32" spans="1:8" s="16" customFormat="1" ht="15.75">
      <c r="A32" s="40">
        <v>39773</v>
      </c>
      <c r="B32" s="36" t="s">
        <v>42</v>
      </c>
      <c r="C32" s="39" t="s">
        <v>41</v>
      </c>
      <c r="D32" s="41">
        <v>1</v>
      </c>
      <c r="E32" s="42">
        <v>3.75</v>
      </c>
      <c r="F32" s="28">
        <f t="shared" si="0"/>
        <v>3.75</v>
      </c>
      <c r="G32" s="23"/>
      <c r="H32" s="15"/>
    </row>
    <row r="33" spans="1:8" s="16" customFormat="1" ht="15.75">
      <c r="A33" s="40">
        <v>39776</v>
      </c>
      <c r="B33" s="36" t="s">
        <v>42</v>
      </c>
      <c r="C33" s="39" t="s">
        <v>41</v>
      </c>
      <c r="D33" s="41">
        <v>1</v>
      </c>
      <c r="E33" s="42">
        <v>3.75</v>
      </c>
      <c r="F33" s="28">
        <f t="shared" si="0"/>
        <v>3.75</v>
      </c>
      <c r="G33" s="23"/>
      <c r="H33" s="15"/>
    </row>
    <row r="34" spans="1:8" s="16" customFormat="1" ht="15.75">
      <c r="A34" s="40">
        <v>39777</v>
      </c>
      <c r="B34" s="36" t="s">
        <v>42</v>
      </c>
      <c r="C34" s="39" t="s">
        <v>41</v>
      </c>
      <c r="D34" s="41">
        <v>1</v>
      </c>
      <c r="E34" s="42">
        <v>3.75</v>
      </c>
      <c r="F34" s="28">
        <f t="shared" si="0"/>
        <v>3.75</v>
      </c>
      <c r="G34" s="23"/>
      <c r="H34" s="15"/>
    </row>
    <row r="35" spans="1:8" s="16" customFormat="1" ht="15.75">
      <c r="A35" s="40">
        <v>39778</v>
      </c>
      <c r="B35" s="36" t="s">
        <v>42</v>
      </c>
      <c r="C35" s="39" t="s">
        <v>41</v>
      </c>
      <c r="D35" s="41">
        <v>1</v>
      </c>
      <c r="E35" s="42">
        <v>3.75</v>
      </c>
      <c r="F35" s="28">
        <f t="shared" si="0"/>
        <v>3.75</v>
      </c>
      <c r="G35" s="23"/>
      <c r="H35" s="15"/>
    </row>
    <row r="36" spans="1:8" s="16" customFormat="1" ht="15.75">
      <c r="A36" s="40">
        <v>39779</v>
      </c>
      <c r="B36" s="36" t="s">
        <v>42</v>
      </c>
      <c r="C36" s="39" t="s">
        <v>41</v>
      </c>
      <c r="D36" s="41">
        <v>1</v>
      </c>
      <c r="E36" s="42">
        <v>3.7</v>
      </c>
      <c r="F36" s="28">
        <f t="shared" si="0"/>
        <v>3.7</v>
      </c>
      <c r="G36" s="23"/>
      <c r="H36" s="15"/>
    </row>
    <row r="37" spans="1:8" s="16" customFormat="1" ht="15.75">
      <c r="A37" s="40">
        <v>39780</v>
      </c>
      <c r="B37" s="36" t="s">
        <v>42</v>
      </c>
      <c r="C37" s="39" t="s">
        <v>41</v>
      </c>
      <c r="D37" s="41">
        <v>1</v>
      </c>
      <c r="E37" s="42">
        <v>3.7</v>
      </c>
      <c r="F37" s="28">
        <f t="shared" si="0"/>
        <v>3.7</v>
      </c>
      <c r="G37" s="23"/>
      <c r="H37" s="15"/>
    </row>
    <row r="38" spans="1:8" s="16" customFormat="1" ht="15.75">
      <c r="A38" s="40">
        <v>39765</v>
      </c>
      <c r="B38" s="36" t="s">
        <v>42</v>
      </c>
      <c r="C38" s="39" t="s">
        <v>43</v>
      </c>
      <c r="D38" s="41">
        <v>-1</v>
      </c>
      <c r="E38" s="42">
        <v>3.75</v>
      </c>
      <c r="F38" s="28">
        <f t="shared" si="0"/>
        <v>-3.75</v>
      </c>
      <c r="G38" s="23"/>
      <c r="H38" s="15"/>
    </row>
    <row r="39" spans="1:8" s="16" customFormat="1" ht="15.75">
      <c r="A39" s="40">
        <v>39766</v>
      </c>
      <c r="B39" s="36" t="s">
        <v>42</v>
      </c>
      <c r="C39" s="39" t="s">
        <v>43</v>
      </c>
      <c r="D39" s="41">
        <v>-1</v>
      </c>
      <c r="E39" s="42">
        <v>3.75</v>
      </c>
      <c r="F39" s="28">
        <f t="shared" si="0"/>
        <v>-3.75</v>
      </c>
      <c r="G39" s="23"/>
      <c r="H39" s="15"/>
    </row>
    <row r="40" spans="1:8" s="16" customFormat="1" ht="15.75">
      <c r="A40" s="40">
        <v>39771</v>
      </c>
      <c r="B40" s="36" t="s">
        <v>42</v>
      </c>
      <c r="C40" s="39" t="s">
        <v>43</v>
      </c>
      <c r="D40" s="41">
        <v>-1</v>
      </c>
      <c r="E40" s="42">
        <v>3.75</v>
      </c>
      <c r="F40" s="28">
        <f t="shared" si="0"/>
        <v>-3.75</v>
      </c>
      <c r="G40" s="23"/>
      <c r="H40" s="15"/>
    </row>
    <row r="41" spans="1:8" s="16" customFormat="1" ht="15.75">
      <c r="A41" s="40">
        <v>39772</v>
      </c>
      <c r="B41" s="36" t="s">
        <v>42</v>
      </c>
      <c r="C41" s="39" t="s">
        <v>43</v>
      </c>
      <c r="D41" s="41">
        <v>-1</v>
      </c>
      <c r="E41" s="42">
        <v>3.75</v>
      </c>
      <c r="F41" s="28">
        <f t="shared" si="0"/>
        <v>-3.75</v>
      </c>
      <c r="G41" s="23"/>
      <c r="H41" s="15"/>
    </row>
    <row r="42" spans="1:8" s="16" customFormat="1" ht="15.75">
      <c r="A42" s="40">
        <v>39773</v>
      </c>
      <c r="B42" s="36" t="s">
        <v>42</v>
      </c>
      <c r="C42" s="39" t="s">
        <v>43</v>
      </c>
      <c r="D42" s="41">
        <v>-1</v>
      </c>
      <c r="E42" s="42">
        <v>3.75</v>
      </c>
      <c r="F42" s="28">
        <f t="shared" si="0"/>
        <v>-3.75</v>
      </c>
      <c r="G42" s="23"/>
      <c r="H42" s="15"/>
    </row>
    <row r="43" spans="1:8" s="16" customFormat="1" ht="15.75">
      <c r="A43" s="40">
        <v>39776</v>
      </c>
      <c r="B43" s="36" t="s">
        <v>42</v>
      </c>
      <c r="C43" s="39" t="s">
        <v>43</v>
      </c>
      <c r="D43" s="41">
        <v>-1</v>
      </c>
      <c r="E43" s="42">
        <v>3.75</v>
      </c>
      <c r="F43" s="28">
        <f t="shared" si="0"/>
        <v>-3.75</v>
      </c>
      <c r="G43" s="23"/>
      <c r="H43" s="15"/>
    </row>
    <row r="44" spans="1:8" s="16" customFormat="1" ht="15.75">
      <c r="A44" s="40">
        <v>39780</v>
      </c>
      <c r="B44" s="36" t="s">
        <v>42</v>
      </c>
      <c r="C44" s="39" t="s">
        <v>43</v>
      </c>
      <c r="D44" s="41">
        <v>-1</v>
      </c>
      <c r="E44" s="42">
        <v>3.7</v>
      </c>
      <c r="F44" s="28">
        <f t="shared" si="0"/>
        <v>-3.7</v>
      </c>
      <c r="G44" s="23"/>
      <c r="H44" s="15"/>
    </row>
    <row r="45" spans="1:8" s="16" customFormat="1" ht="16.5" thickBot="1">
      <c r="A45" s="29"/>
      <c r="B45" s="36"/>
      <c r="C45" s="36"/>
      <c r="D45" s="38"/>
      <c r="E45" s="35"/>
      <c r="F45" s="28"/>
      <c r="G45" s="23"/>
      <c r="H45" s="15"/>
    </row>
    <row r="46" spans="1:8" ht="19.5" thickBot="1">
      <c r="A46" s="43" t="s">
        <v>23</v>
      </c>
      <c r="B46" s="44"/>
      <c r="C46" s="44"/>
      <c r="D46" s="44"/>
      <c r="E46" s="44"/>
      <c r="F46" s="44"/>
      <c r="G46" s="44"/>
      <c r="H46" s="45"/>
    </row>
    <row r="47" spans="1:8" ht="67.5" customHeight="1" thickBot="1">
      <c r="A47" s="17" t="s">
        <v>0</v>
      </c>
      <c r="B47" s="13" t="s">
        <v>4</v>
      </c>
      <c r="C47" s="13" t="s">
        <v>10</v>
      </c>
      <c r="D47" s="13" t="s">
        <v>5</v>
      </c>
      <c r="E47" s="13" t="s">
        <v>8</v>
      </c>
      <c r="F47" s="13" t="s">
        <v>9</v>
      </c>
      <c r="G47" s="13" t="s">
        <v>11</v>
      </c>
      <c r="H47" s="21" t="s">
        <v>12</v>
      </c>
    </row>
    <row r="48" spans="1:8" ht="15.75">
      <c r="A48" s="18"/>
      <c r="B48" s="7"/>
      <c r="C48" s="7"/>
      <c r="D48" s="7"/>
      <c r="E48" s="32"/>
      <c r="F48" s="7"/>
      <c r="G48" s="9"/>
      <c r="H48" s="10"/>
    </row>
    <row r="49" spans="1:8" ht="15.75">
      <c r="A49" s="18"/>
      <c r="B49" s="7"/>
      <c r="C49" s="7"/>
      <c r="D49" s="7"/>
      <c r="E49" s="32"/>
      <c r="F49" s="7"/>
      <c r="G49" s="9"/>
      <c r="H49" s="10"/>
    </row>
    <row r="50" spans="1:8" ht="15.75">
      <c r="A50" s="18"/>
      <c r="B50" s="7"/>
      <c r="C50" s="7"/>
      <c r="D50" s="7"/>
      <c r="E50" s="32"/>
      <c r="F50" s="7"/>
      <c r="G50" s="7"/>
      <c r="H50" s="8"/>
    </row>
    <row r="51" spans="1:8" ht="15.75">
      <c r="A51" s="18"/>
      <c r="B51" s="7"/>
      <c r="C51" s="7"/>
      <c r="D51" s="7"/>
      <c r="E51" s="32"/>
      <c r="F51" s="7"/>
      <c r="G51" s="7"/>
      <c r="H51" s="8"/>
    </row>
    <row r="52" spans="1:8" ht="16.5" thickBot="1">
      <c r="A52" s="18"/>
      <c r="B52" s="7"/>
      <c r="C52" s="7"/>
      <c r="D52" s="7"/>
      <c r="E52" s="32"/>
      <c r="F52" s="7"/>
      <c r="G52" s="7"/>
      <c r="H52" s="8"/>
    </row>
    <row r="53" spans="1:8" ht="18.75">
      <c r="A53" s="49" t="s">
        <v>24</v>
      </c>
      <c r="B53" s="50"/>
      <c r="C53" s="50"/>
      <c r="D53" s="50"/>
      <c r="E53" s="50"/>
      <c r="F53" s="50"/>
      <c r="G53" s="50"/>
      <c r="H53" s="51"/>
    </row>
    <row r="54" spans="1:8" ht="66" customHeight="1" thickBot="1">
      <c r="A54" s="17" t="s">
        <v>0</v>
      </c>
      <c r="B54" s="13" t="s">
        <v>4</v>
      </c>
      <c r="C54" s="13" t="s">
        <v>10</v>
      </c>
      <c r="D54" s="13" t="s">
        <v>13</v>
      </c>
      <c r="E54" s="13" t="s">
        <v>14</v>
      </c>
      <c r="F54" s="13" t="s">
        <v>15</v>
      </c>
      <c r="G54" s="11" t="s">
        <v>16</v>
      </c>
      <c r="H54" s="12" t="s">
        <v>12</v>
      </c>
    </row>
    <row r="55" spans="1:8" ht="15.75">
      <c r="A55" s="18"/>
      <c r="B55" s="7"/>
      <c r="C55" s="7"/>
      <c r="D55" s="7"/>
      <c r="E55" s="33"/>
      <c r="F55" s="14"/>
      <c r="G55" s="14"/>
      <c r="H55" s="8"/>
    </row>
    <row r="56" spans="1:8" ht="15.75">
      <c r="A56" s="18"/>
      <c r="B56" s="7"/>
      <c r="C56" s="7"/>
      <c r="D56" s="7"/>
      <c r="E56" s="33"/>
      <c r="F56" s="14"/>
      <c r="G56" s="14"/>
      <c r="H56" s="8"/>
    </row>
    <row r="57" spans="1:8" ht="15.75">
      <c r="A57" s="18"/>
      <c r="B57" s="7"/>
      <c r="C57" s="7"/>
      <c r="D57" s="7"/>
      <c r="E57" s="33"/>
      <c r="F57" s="14"/>
      <c r="G57" s="14"/>
      <c r="H57" s="8"/>
    </row>
    <row r="58" spans="1:8" ht="15.75">
      <c r="A58" s="18"/>
      <c r="B58" s="7"/>
      <c r="C58" s="7"/>
      <c r="D58" s="7"/>
      <c r="E58" s="33"/>
      <c r="F58" s="14"/>
      <c r="G58" s="14"/>
      <c r="H58" s="8"/>
    </row>
    <row r="59" spans="1:8" ht="16.5" thickBot="1">
      <c r="A59" s="18"/>
      <c r="B59" s="7"/>
      <c r="C59" s="7"/>
      <c r="D59" s="7"/>
      <c r="E59" s="33"/>
      <c r="F59" s="14"/>
      <c r="G59" s="14"/>
      <c r="H59" s="8"/>
    </row>
    <row r="60" spans="1:8" ht="19.5" thickBot="1">
      <c r="A60" s="43" t="s">
        <v>25</v>
      </c>
      <c r="B60" s="44"/>
      <c r="C60" s="44"/>
      <c r="D60" s="44"/>
      <c r="E60" s="44"/>
      <c r="F60" s="44"/>
      <c r="G60" s="44"/>
      <c r="H60" s="45"/>
    </row>
    <row r="61" spans="1:8" ht="69" customHeight="1" thickBot="1">
      <c r="A61" s="17" t="s">
        <v>0</v>
      </c>
      <c r="B61" s="13" t="s">
        <v>4</v>
      </c>
      <c r="C61" s="13" t="s">
        <v>10</v>
      </c>
      <c r="D61" s="13" t="s">
        <v>13</v>
      </c>
      <c r="E61" s="13" t="s">
        <v>14</v>
      </c>
      <c r="F61" s="13" t="s">
        <v>15</v>
      </c>
      <c r="G61" s="13" t="s">
        <v>16</v>
      </c>
      <c r="H61" s="21" t="s">
        <v>12</v>
      </c>
    </row>
    <row r="62" spans="1:8" ht="15.75">
      <c r="A62" s="18"/>
      <c r="B62" s="7"/>
      <c r="C62" s="7"/>
      <c r="D62" s="7"/>
      <c r="E62" s="33"/>
      <c r="F62" s="14"/>
      <c r="G62" s="14"/>
      <c r="H62" s="8"/>
    </row>
    <row r="63" spans="1:8" ht="15.75">
      <c r="A63" s="18"/>
      <c r="B63" s="7"/>
      <c r="C63" s="7"/>
      <c r="D63" s="7"/>
      <c r="E63" s="33"/>
      <c r="F63" s="14"/>
      <c r="G63" s="14"/>
      <c r="H63" s="8"/>
    </row>
    <row r="64" spans="1:8" ht="15.75">
      <c r="A64" s="18"/>
      <c r="B64" s="7"/>
      <c r="C64" s="7"/>
      <c r="D64" s="7"/>
      <c r="E64" s="33"/>
      <c r="F64" s="14"/>
      <c r="G64" s="14"/>
      <c r="H64" s="8"/>
    </row>
    <row r="65" spans="1:8" ht="15.75">
      <c r="A65" s="18"/>
      <c r="B65" s="7"/>
      <c r="C65" s="7"/>
      <c r="D65" s="7"/>
      <c r="E65" s="33"/>
      <c r="F65" s="14"/>
      <c r="G65" s="14"/>
      <c r="H65" s="8"/>
    </row>
    <row r="66" spans="1:8" ht="16.5" thickBot="1">
      <c r="A66" s="18"/>
      <c r="B66" s="7"/>
      <c r="C66" s="7"/>
      <c r="D66" s="7"/>
      <c r="E66" s="33"/>
      <c r="F66" s="14"/>
      <c r="G66" s="14"/>
      <c r="H66" s="8"/>
    </row>
    <row r="67" spans="1:8" ht="19.5" thickBot="1">
      <c r="A67" s="43" t="s">
        <v>34</v>
      </c>
      <c r="B67" s="44"/>
      <c r="C67" s="44"/>
      <c r="D67" s="44"/>
      <c r="E67" s="44"/>
      <c r="F67" s="44"/>
      <c r="G67" s="44"/>
      <c r="H67" s="45"/>
    </row>
    <row r="68" spans="1:8" ht="64.5" customHeight="1" thickBot="1">
      <c r="A68" s="46"/>
      <c r="B68" s="47"/>
      <c r="C68" s="47"/>
      <c r="D68" s="47"/>
      <c r="E68" s="47"/>
      <c r="F68" s="47"/>
      <c r="G68" s="47"/>
      <c r="H68" s="48"/>
    </row>
    <row r="69" spans="1:5" s="20" customFormat="1" ht="15.75">
      <c r="A69" s="19"/>
      <c r="E69" s="34"/>
    </row>
    <row r="70" spans="1:5" s="20" customFormat="1" ht="15.75">
      <c r="A70" s="19"/>
      <c r="E70" s="34"/>
    </row>
    <row r="71" spans="1:5" s="20" customFormat="1" ht="15.75">
      <c r="A71" s="19"/>
      <c r="E71" s="34"/>
    </row>
    <row r="72" spans="1:5" s="20" customFormat="1" ht="15.75">
      <c r="A72" s="19"/>
      <c r="E72" s="34"/>
    </row>
    <row r="73" spans="1:5" s="20" customFormat="1" ht="15.75">
      <c r="A73" s="19"/>
      <c r="E73" s="34"/>
    </row>
    <row r="74" spans="1:5" s="20" customFormat="1" ht="15.75">
      <c r="A74" s="19"/>
      <c r="E74" s="34"/>
    </row>
    <row r="75" spans="1:5" s="20" customFormat="1" ht="15.75">
      <c r="A75" s="19"/>
      <c r="E75" s="34"/>
    </row>
    <row r="76" spans="1:5" s="20" customFormat="1" ht="15.75">
      <c r="A76" s="19"/>
      <c r="E76" s="34"/>
    </row>
    <row r="77" spans="1:5" s="20" customFormat="1" ht="15.75">
      <c r="A77" s="19"/>
      <c r="E77" s="34"/>
    </row>
    <row r="78" spans="1:5" s="20" customFormat="1" ht="15.75">
      <c r="A78" s="19"/>
      <c r="E78" s="34"/>
    </row>
    <row r="79" spans="1:5" s="20" customFormat="1" ht="15.75">
      <c r="A79" s="19"/>
      <c r="E79" s="34"/>
    </row>
    <row r="80" spans="1:5" s="20" customFormat="1" ht="15.75">
      <c r="A80" s="19"/>
      <c r="E80" s="34"/>
    </row>
    <row r="81" spans="1:5" s="20" customFormat="1" ht="15.75">
      <c r="A81" s="19"/>
      <c r="E81" s="34"/>
    </row>
    <row r="82" spans="1:5" s="20" customFormat="1" ht="15.75">
      <c r="A82" s="19"/>
      <c r="E82" s="34"/>
    </row>
    <row r="83" spans="1:5" s="20" customFormat="1" ht="15.75">
      <c r="A83" s="19"/>
      <c r="E83" s="34"/>
    </row>
    <row r="84" spans="1:5" s="20" customFormat="1" ht="15.75">
      <c r="A84" s="19"/>
      <c r="E84" s="34"/>
    </row>
    <row r="85" spans="1:5" s="20" customFormat="1" ht="15.75">
      <c r="A85" s="19"/>
      <c r="E85" s="34"/>
    </row>
    <row r="86" spans="1:5" s="20" customFormat="1" ht="15.75">
      <c r="A86" s="19"/>
      <c r="E86" s="34"/>
    </row>
    <row r="87" spans="1:5" s="20" customFormat="1" ht="15.75">
      <c r="A87" s="19"/>
      <c r="E87" s="34"/>
    </row>
    <row r="88" spans="1:5" s="20" customFormat="1" ht="15.75">
      <c r="A88" s="19"/>
      <c r="E88" s="34"/>
    </row>
    <row r="89" spans="1:5" s="20" customFormat="1" ht="15.75">
      <c r="A89" s="19"/>
      <c r="E89" s="34"/>
    </row>
    <row r="90" spans="1:5" s="20" customFormat="1" ht="15.75">
      <c r="A90" s="19"/>
      <c r="E90" s="34"/>
    </row>
    <row r="91" spans="1:5" s="20" customFormat="1" ht="15.75">
      <c r="A91" s="19"/>
      <c r="E91" s="34"/>
    </row>
    <row r="92" spans="1:5" s="20" customFormat="1" ht="15.75">
      <c r="A92" s="19"/>
      <c r="E92" s="34"/>
    </row>
    <row r="93" spans="1:5" s="20" customFormat="1" ht="15.75">
      <c r="A93" s="19"/>
      <c r="E93" s="34"/>
    </row>
    <row r="94" spans="1:5" s="20" customFormat="1" ht="15.75">
      <c r="A94" s="19"/>
      <c r="E94" s="34"/>
    </row>
    <row r="95" spans="1:5" s="20" customFormat="1" ht="15.75">
      <c r="A95" s="19"/>
      <c r="E95" s="34"/>
    </row>
    <row r="96" spans="1:5" s="20" customFormat="1" ht="15.75">
      <c r="A96" s="19"/>
      <c r="E96" s="34"/>
    </row>
    <row r="97" spans="1:5" s="20" customFormat="1" ht="15.75">
      <c r="A97" s="19"/>
      <c r="E97" s="34"/>
    </row>
    <row r="98" spans="1:5" s="20" customFormat="1" ht="15.75">
      <c r="A98" s="19"/>
      <c r="E98" s="34"/>
    </row>
    <row r="99" s="20" customFormat="1" ht="15.75">
      <c r="E99" s="34"/>
    </row>
    <row r="100" s="20" customFormat="1" ht="15.75">
      <c r="E100" s="34"/>
    </row>
    <row r="101" s="20" customFormat="1" ht="15.75">
      <c r="E101" s="34"/>
    </row>
    <row r="102" s="20" customFormat="1" ht="15.75">
      <c r="E102" s="34"/>
    </row>
    <row r="103" s="20" customFormat="1" ht="15.75">
      <c r="E103" s="34"/>
    </row>
    <row r="104" s="20" customFormat="1" ht="15.75">
      <c r="E104" s="34"/>
    </row>
    <row r="105" s="20" customFormat="1" ht="15.75">
      <c r="E105" s="34"/>
    </row>
    <row r="106" s="20" customFormat="1" ht="15.75">
      <c r="E106" s="34"/>
    </row>
    <row r="107" s="20" customFormat="1" ht="15.75">
      <c r="E107" s="34"/>
    </row>
    <row r="108" s="20" customFormat="1" ht="15.75">
      <c r="E108" s="34"/>
    </row>
    <row r="109" s="20" customFormat="1" ht="15.75">
      <c r="E109" s="34"/>
    </row>
    <row r="110" s="20" customFormat="1" ht="15.75">
      <c r="E110" s="34"/>
    </row>
    <row r="111" s="20" customFormat="1" ht="15.75">
      <c r="E111" s="34"/>
    </row>
    <row r="112" s="20" customFormat="1" ht="15.75">
      <c r="E112" s="34"/>
    </row>
    <row r="113" s="20" customFormat="1" ht="15.75">
      <c r="E113" s="34"/>
    </row>
    <row r="114" s="20" customFormat="1" ht="15.75">
      <c r="E114" s="34"/>
    </row>
    <row r="115" s="20" customFormat="1" ht="15.75">
      <c r="E115" s="34"/>
    </row>
    <row r="116" s="20" customFormat="1" ht="15.75">
      <c r="E116" s="34"/>
    </row>
    <row r="117" s="20" customFormat="1" ht="15.75">
      <c r="E117" s="34"/>
    </row>
    <row r="118" s="20" customFormat="1" ht="15.75">
      <c r="E118" s="34"/>
    </row>
    <row r="119" s="20" customFormat="1" ht="15.75">
      <c r="E119" s="34"/>
    </row>
    <row r="120" s="20" customFormat="1" ht="15.75">
      <c r="E120" s="34"/>
    </row>
    <row r="121" s="20" customFormat="1" ht="15.75">
      <c r="E121" s="34"/>
    </row>
    <row r="122" s="20" customFormat="1" ht="15.75">
      <c r="E122" s="34"/>
    </row>
    <row r="123" s="20" customFormat="1" ht="15.75">
      <c r="E123" s="34"/>
    </row>
    <row r="124" s="20" customFormat="1" ht="15.75">
      <c r="E124" s="34"/>
    </row>
    <row r="125" s="20" customFormat="1" ht="15.75">
      <c r="E125" s="34"/>
    </row>
    <row r="126" s="20" customFormat="1" ht="15.75">
      <c r="E126" s="34"/>
    </row>
    <row r="127" s="20" customFormat="1" ht="15.75">
      <c r="E127" s="34"/>
    </row>
    <row r="128" s="20" customFormat="1" ht="15.75">
      <c r="E128" s="34"/>
    </row>
    <row r="129" s="20" customFormat="1" ht="15.75">
      <c r="E129" s="34"/>
    </row>
    <row r="130" s="20" customFormat="1" ht="15.75">
      <c r="E130" s="34"/>
    </row>
    <row r="131" s="20" customFormat="1" ht="15.75">
      <c r="E131" s="34"/>
    </row>
    <row r="132" s="20" customFormat="1" ht="15.75">
      <c r="E132" s="34"/>
    </row>
    <row r="133" s="20" customFormat="1" ht="15.75">
      <c r="E133" s="34"/>
    </row>
    <row r="134" s="20" customFormat="1" ht="15.75">
      <c r="E134" s="34"/>
    </row>
    <row r="135" s="20" customFormat="1" ht="15.75">
      <c r="E135" s="34"/>
    </row>
    <row r="136" s="20" customFormat="1" ht="15.75">
      <c r="E136" s="34"/>
    </row>
    <row r="137" s="20" customFormat="1" ht="15.75">
      <c r="E137" s="34"/>
    </row>
    <row r="138" s="20" customFormat="1" ht="15.75">
      <c r="E138" s="34"/>
    </row>
    <row r="139" s="20" customFormat="1" ht="15.75">
      <c r="E139" s="34"/>
    </row>
    <row r="140" s="20" customFormat="1" ht="15.75">
      <c r="E140" s="34"/>
    </row>
    <row r="141" s="20" customFormat="1" ht="15.75">
      <c r="E141" s="34"/>
    </row>
    <row r="142" s="20" customFormat="1" ht="15.75">
      <c r="E142" s="34"/>
    </row>
    <row r="143" s="20" customFormat="1" ht="15.75">
      <c r="E143" s="34"/>
    </row>
    <row r="144" s="20" customFormat="1" ht="15.75">
      <c r="E144" s="34"/>
    </row>
    <row r="145" s="20" customFormat="1" ht="15.75">
      <c r="E145" s="34"/>
    </row>
    <row r="146" s="20" customFormat="1" ht="15.75">
      <c r="E146" s="34"/>
    </row>
    <row r="147" s="20" customFormat="1" ht="15.75">
      <c r="E147" s="34"/>
    </row>
    <row r="148" s="20" customFormat="1" ht="15.75">
      <c r="E148" s="34"/>
    </row>
    <row r="149" s="20" customFormat="1" ht="15.75">
      <c r="E149" s="34"/>
    </row>
    <row r="150" s="20" customFormat="1" ht="15.75">
      <c r="E150" s="34"/>
    </row>
    <row r="151" s="20" customFormat="1" ht="15.75">
      <c r="E151" s="34"/>
    </row>
    <row r="152" s="20" customFormat="1" ht="15.75">
      <c r="E152" s="34"/>
    </row>
    <row r="153" s="20" customFormat="1" ht="15.75">
      <c r="E153" s="34"/>
    </row>
    <row r="154" s="20" customFormat="1" ht="15.75">
      <c r="E154" s="34"/>
    </row>
    <row r="155" s="20" customFormat="1" ht="15.75">
      <c r="E155" s="34"/>
    </row>
    <row r="156" s="20" customFormat="1" ht="15.75">
      <c r="E156" s="34"/>
    </row>
    <row r="157" s="20" customFormat="1" ht="15.75">
      <c r="E157" s="34"/>
    </row>
    <row r="158" s="20" customFormat="1" ht="15.75">
      <c r="E158" s="34"/>
    </row>
    <row r="159" s="20" customFormat="1" ht="15.75">
      <c r="E159" s="34"/>
    </row>
    <row r="160" s="20" customFormat="1" ht="15.75">
      <c r="E160" s="34"/>
    </row>
    <row r="161" s="20" customFormat="1" ht="15.75">
      <c r="E161" s="34"/>
    </row>
    <row r="162" s="20" customFormat="1" ht="15.75">
      <c r="E162" s="34"/>
    </row>
    <row r="163" s="20" customFormat="1" ht="15.75">
      <c r="E163" s="34"/>
    </row>
    <row r="164" s="20" customFormat="1" ht="15.75">
      <c r="E164" s="34"/>
    </row>
    <row r="165" s="20" customFormat="1" ht="15.75">
      <c r="E165" s="34"/>
    </row>
    <row r="166" s="20" customFormat="1" ht="15.75">
      <c r="E166" s="34"/>
    </row>
    <row r="167" s="20" customFormat="1" ht="15.75">
      <c r="E167" s="34"/>
    </row>
    <row r="168" s="20" customFormat="1" ht="15.75">
      <c r="E168" s="34"/>
    </row>
    <row r="169" s="20" customFormat="1" ht="15.75">
      <c r="E169" s="34"/>
    </row>
    <row r="170" s="20" customFormat="1" ht="15.75">
      <c r="E170" s="34"/>
    </row>
    <row r="171" s="20" customFormat="1" ht="15.75">
      <c r="E171" s="34"/>
    </row>
    <row r="172" s="20" customFormat="1" ht="15.75">
      <c r="E172" s="34"/>
    </row>
    <row r="173" s="20" customFormat="1" ht="15.75">
      <c r="E173" s="34"/>
    </row>
    <row r="174" s="20" customFormat="1" ht="15.75">
      <c r="E174" s="34"/>
    </row>
    <row r="175" s="20" customFormat="1" ht="15.75">
      <c r="E175" s="34"/>
    </row>
    <row r="176" s="20" customFormat="1" ht="15.75">
      <c r="E176" s="34"/>
    </row>
    <row r="177" s="20" customFormat="1" ht="15.75">
      <c r="E177" s="34"/>
    </row>
    <row r="178" s="20" customFormat="1" ht="15.75">
      <c r="E178" s="34"/>
    </row>
    <row r="179" s="20" customFormat="1" ht="15.75">
      <c r="E179" s="34"/>
    </row>
    <row r="180" s="20" customFormat="1" ht="15.75">
      <c r="E180" s="34"/>
    </row>
    <row r="181" s="20" customFormat="1" ht="15.75">
      <c r="E181" s="34"/>
    </row>
    <row r="182" s="20" customFormat="1" ht="15.75">
      <c r="E182" s="34"/>
    </row>
    <row r="183" s="20" customFormat="1" ht="15.75">
      <c r="E183" s="34"/>
    </row>
    <row r="184" s="20" customFormat="1" ht="15.75">
      <c r="E184" s="34"/>
    </row>
    <row r="185" s="20" customFormat="1" ht="15.75">
      <c r="E185" s="34"/>
    </row>
    <row r="186" s="20" customFormat="1" ht="15.75">
      <c r="E186" s="34"/>
    </row>
    <row r="187" s="20" customFormat="1" ht="15.75">
      <c r="E187" s="34"/>
    </row>
    <row r="188" s="20" customFormat="1" ht="15.75">
      <c r="E188" s="34"/>
    </row>
    <row r="189" s="20" customFormat="1" ht="15.75">
      <c r="E189" s="34"/>
    </row>
    <row r="190" s="20" customFormat="1" ht="15.75">
      <c r="E190" s="34"/>
    </row>
    <row r="191" s="20" customFormat="1" ht="15.75">
      <c r="E191" s="34"/>
    </row>
    <row r="192" s="20" customFormat="1" ht="15.75">
      <c r="E192" s="34"/>
    </row>
    <row r="193" s="20" customFormat="1" ht="15.75">
      <c r="E193" s="34"/>
    </row>
    <row r="194" s="20" customFormat="1" ht="15.75">
      <c r="E194" s="34"/>
    </row>
    <row r="195" s="20" customFormat="1" ht="15.75">
      <c r="E195" s="34"/>
    </row>
    <row r="196" s="20" customFormat="1" ht="15.75">
      <c r="E196" s="34"/>
    </row>
    <row r="197" s="20" customFormat="1" ht="15.75">
      <c r="E197" s="34"/>
    </row>
    <row r="198" s="20" customFormat="1" ht="15.75">
      <c r="E198" s="34"/>
    </row>
    <row r="199" s="20" customFormat="1" ht="15.75">
      <c r="E199" s="34"/>
    </row>
    <row r="200" s="20" customFormat="1" ht="15.75">
      <c r="E200" s="34"/>
    </row>
    <row r="201" s="20" customFormat="1" ht="15.75">
      <c r="E201" s="34"/>
    </row>
    <row r="202" s="20" customFormat="1" ht="15.75">
      <c r="E202" s="34"/>
    </row>
    <row r="203" s="20" customFormat="1" ht="15.75">
      <c r="E203" s="34"/>
    </row>
    <row r="204" s="20" customFormat="1" ht="15.75">
      <c r="E204" s="34"/>
    </row>
    <row r="205" s="20" customFormat="1" ht="15.75">
      <c r="E205" s="34"/>
    </row>
    <row r="206" s="20" customFormat="1" ht="15.75">
      <c r="E206" s="34"/>
    </row>
    <row r="207" s="20" customFormat="1" ht="15.75">
      <c r="E207" s="34"/>
    </row>
    <row r="208" s="20" customFormat="1" ht="15.75">
      <c r="E208" s="34"/>
    </row>
    <row r="209" s="20" customFormat="1" ht="15.75">
      <c r="E209" s="34"/>
    </row>
    <row r="210" s="20" customFormat="1" ht="15.75">
      <c r="E210" s="34"/>
    </row>
    <row r="211" s="20" customFormat="1" ht="15.75">
      <c r="E211" s="34"/>
    </row>
    <row r="212" s="20" customFormat="1" ht="15.75">
      <c r="E212" s="34"/>
    </row>
    <row r="213" s="20" customFormat="1" ht="15.75">
      <c r="E213" s="34"/>
    </row>
    <row r="214" s="20" customFormat="1" ht="15.75">
      <c r="E214" s="34"/>
    </row>
    <row r="215" s="20" customFormat="1" ht="15.75">
      <c r="E215" s="34"/>
    </row>
    <row r="216" s="20" customFormat="1" ht="15.75">
      <c r="E216" s="34"/>
    </row>
    <row r="217" s="20" customFormat="1" ht="15.75">
      <c r="E217" s="34"/>
    </row>
    <row r="218" s="20" customFormat="1" ht="15.75">
      <c r="E218" s="34"/>
    </row>
    <row r="219" s="20" customFormat="1" ht="15.75">
      <c r="E219" s="34"/>
    </row>
    <row r="220" s="20" customFormat="1" ht="15.75">
      <c r="E220" s="34"/>
    </row>
    <row r="221" s="20" customFormat="1" ht="15.75">
      <c r="E221" s="34"/>
    </row>
    <row r="222" s="20" customFormat="1" ht="15.75">
      <c r="E222" s="34"/>
    </row>
    <row r="223" s="20" customFormat="1" ht="15.75">
      <c r="E223" s="34"/>
    </row>
    <row r="224" s="20" customFormat="1" ht="15.75">
      <c r="E224" s="34"/>
    </row>
    <row r="225" s="20" customFormat="1" ht="15.75">
      <c r="E225" s="34"/>
    </row>
    <row r="226" s="20" customFormat="1" ht="15.75">
      <c r="E226" s="34"/>
    </row>
    <row r="227" s="20" customFormat="1" ht="15.75">
      <c r="E227" s="34"/>
    </row>
    <row r="228" s="20" customFormat="1" ht="15.75">
      <c r="E228" s="34"/>
    </row>
    <row r="229" s="20" customFormat="1" ht="15.75">
      <c r="E229" s="34"/>
    </row>
    <row r="230" s="20" customFormat="1" ht="15.75">
      <c r="E230" s="34"/>
    </row>
    <row r="231" s="20" customFormat="1" ht="15.75">
      <c r="E231" s="34"/>
    </row>
    <row r="232" s="20" customFormat="1" ht="15.75">
      <c r="E232" s="34"/>
    </row>
    <row r="233" s="20" customFormat="1" ht="15.75">
      <c r="E233" s="34"/>
    </row>
    <row r="234" s="20" customFormat="1" ht="15.75">
      <c r="E234" s="34"/>
    </row>
    <row r="235" s="20" customFormat="1" ht="15.75">
      <c r="E235" s="34"/>
    </row>
    <row r="236" s="20" customFormat="1" ht="15.75">
      <c r="E236" s="34"/>
    </row>
    <row r="237" s="20" customFormat="1" ht="15.75">
      <c r="E237" s="34"/>
    </row>
    <row r="238" s="20" customFormat="1" ht="15.75">
      <c r="E238" s="34"/>
    </row>
    <row r="239" s="20" customFormat="1" ht="15.75">
      <c r="E239" s="34"/>
    </row>
    <row r="240" s="20" customFormat="1" ht="15.75">
      <c r="E240" s="34"/>
    </row>
    <row r="241" s="20" customFormat="1" ht="15.75">
      <c r="E241" s="34"/>
    </row>
    <row r="242" s="20" customFormat="1" ht="15.75">
      <c r="E242" s="34"/>
    </row>
    <row r="243" s="20" customFormat="1" ht="15.75">
      <c r="E243" s="34"/>
    </row>
    <row r="244" s="20" customFormat="1" ht="15.75">
      <c r="E244" s="34"/>
    </row>
    <row r="245" s="20" customFormat="1" ht="15.75">
      <c r="E245" s="34"/>
    </row>
    <row r="246" s="20" customFormat="1" ht="15.75">
      <c r="E246" s="34"/>
    </row>
    <row r="247" s="20" customFormat="1" ht="15.75">
      <c r="E247" s="34"/>
    </row>
    <row r="248" s="20" customFormat="1" ht="15.75">
      <c r="E248" s="34"/>
    </row>
    <row r="249" s="20" customFormat="1" ht="15.75">
      <c r="E249" s="34"/>
    </row>
    <row r="250" s="20" customFormat="1" ht="15.75">
      <c r="E250" s="34"/>
    </row>
    <row r="251" s="20" customFormat="1" ht="15.75">
      <c r="E251" s="34"/>
    </row>
    <row r="252" s="20" customFormat="1" ht="15.75">
      <c r="E252" s="34"/>
    </row>
    <row r="253" s="20" customFormat="1" ht="15.75">
      <c r="E253" s="34"/>
    </row>
    <row r="254" s="20" customFormat="1" ht="15.75">
      <c r="E254" s="34"/>
    </row>
    <row r="255" s="20" customFormat="1" ht="15.75">
      <c r="E255" s="34"/>
    </row>
    <row r="256" s="20" customFormat="1" ht="15.75">
      <c r="E256" s="34"/>
    </row>
    <row r="257" s="20" customFormat="1" ht="15.75">
      <c r="E257" s="34"/>
    </row>
    <row r="258" s="20" customFormat="1" ht="15.75">
      <c r="E258" s="34"/>
    </row>
    <row r="259" s="20" customFormat="1" ht="15.75">
      <c r="E259" s="34"/>
    </row>
    <row r="260" s="20" customFormat="1" ht="15.75">
      <c r="E260" s="34"/>
    </row>
    <row r="261" s="20" customFormat="1" ht="15.75">
      <c r="E261" s="34"/>
    </row>
    <row r="262" s="20" customFormat="1" ht="15.75">
      <c r="E262" s="34"/>
    </row>
    <row r="263" s="20" customFormat="1" ht="15.75">
      <c r="E263" s="34"/>
    </row>
    <row r="264" s="20" customFormat="1" ht="15.75">
      <c r="E264" s="34"/>
    </row>
    <row r="265" s="20" customFormat="1" ht="15.75">
      <c r="E265" s="34"/>
    </row>
    <row r="266" s="20" customFormat="1" ht="15.75">
      <c r="E266" s="34"/>
    </row>
    <row r="267" s="20" customFormat="1" ht="15.75">
      <c r="E267" s="34"/>
    </row>
    <row r="268" s="20" customFormat="1" ht="15.75">
      <c r="E268" s="34"/>
    </row>
    <row r="269" s="20" customFormat="1" ht="15.75">
      <c r="E269" s="34"/>
    </row>
    <row r="270" s="20" customFormat="1" ht="15.75">
      <c r="E270" s="34"/>
    </row>
    <row r="271" s="20" customFormat="1" ht="15.75">
      <c r="E271" s="34"/>
    </row>
    <row r="272" s="20" customFormat="1" ht="15.75">
      <c r="E272" s="34"/>
    </row>
    <row r="273" s="20" customFormat="1" ht="15.75">
      <c r="E273" s="34"/>
    </row>
    <row r="274" s="20" customFormat="1" ht="15.75">
      <c r="E274" s="34"/>
    </row>
    <row r="275" s="20" customFormat="1" ht="15.75">
      <c r="E275" s="34"/>
    </row>
    <row r="276" s="20" customFormat="1" ht="15.75">
      <c r="E276" s="34"/>
    </row>
    <row r="277" s="20" customFormat="1" ht="15.75">
      <c r="E277" s="34"/>
    </row>
    <row r="278" s="20" customFormat="1" ht="15.75">
      <c r="E278" s="34"/>
    </row>
    <row r="279" s="20" customFormat="1" ht="15.75">
      <c r="E279" s="34"/>
    </row>
    <row r="280" s="20" customFormat="1" ht="15.75">
      <c r="E280" s="34"/>
    </row>
    <row r="281" s="20" customFormat="1" ht="15.75">
      <c r="E281" s="34"/>
    </row>
    <row r="282" s="20" customFormat="1" ht="15.75">
      <c r="E282" s="34"/>
    </row>
    <row r="283" s="20" customFormat="1" ht="15.75">
      <c r="E283" s="34"/>
    </row>
    <row r="284" s="20" customFormat="1" ht="15.75">
      <c r="E284" s="34"/>
    </row>
    <row r="285" s="20" customFormat="1" ht="15.75">
      <c r="E285" s="34"/>
    </row>
    <row r="286" s="20" customFormat="1" ht="15.75">
      <c r="E286" s="34"/>
    </row>
    <row r="287" s="20" customFormat="1" ht="15.75">
      <c r="E287" s="34"/>
    </row>
    <row r="288" s="20" customFormat="1" ht="15.75">
      <c r="E288" s="34"/>
    </row>
    <row r="289" s="20" customFormat="1" ht="15.75">
      <c r="E289" s="34"/>
    </row>
    <row r="290" s="20" customFormat="1" ht="15.75">
      <c r="E290" s="34"/>
    </row>
    <row r="291" s="20" customFormat="1" ht="15.75">
      <c r="E291" s="34"/>
    </row>
    <row r="292" s="20" customFormat="1" ht="15.75">
      <c r="E292" s="34"/>
    </row>
    <row r="293" s="20" customFormat="1" ht="15.75">
      <c r="E293" s="34"/>
    </row>
    <row r="294" s="20" customFormat="1" ht="15.75">
      <c r="E294" s="34"/>
    </row>
    <row r="295" s="20" customFormat="1" ht="15.75">
      <c r="E295" s="34"/>
    </row>
    <row r="296" s="20" customFormat="1" ht="15.75">
      <c r="E296" s="34"/>
    </row>
    <row r="297" s="20" customFormat="1" ht="15.75">
      <c r="E297" s="34"/>
    </row>
    <row r="298" s="20" customFormat="1" ht="15.75">
      <c r="E298" s="34"/>
    </row>
    <row r="299" s="20" customFormat="1" ht="15.75">
      <c r="E299" s="34"/>
    </row>
    <row r="300" s="20" customFormat="1" ht="15.75">
      <c r="E300" s="34"/>
    </row>
    <row r="301" s="20" customFormat="1" ht="15.75">
      <c r="E301" s="34"/>
    </row>
    <row r="302" s="20" customFormat="1" ht="15.75">
      <c r="E302" s="34"/>
    </row>
    <row r="303" s="20" customFormat="1" ht="15.75">
      <c r="E303" s="34"/>
    </row>
    <row r="304" s="20" customFormat="1" ht="15.75">
      <c r="E304" s="34"/>
    </row>
    <row r="305" s="20" customFormat="1" ht="15.75">
      <c r="E305" s="34"/>
    </row>
    <row r="306" s="20" customFormat="1" ht="15.75">
      <c r="E306" s="34"/>
    </row>
    <row r="307" s="20" customFormat="1" ht="15.75">
      <c r="E307" s="34"/>
    </row>
    <row r="308" s="20" customFormat="1" ht="15.75">
      <c r="E308" s="34"/>
    </row>
    <row r="309" s="20" customFormat="1" ht="15.75">
      <c r="E309" s="34"/>
    </row>
    <row r="310" s="20" customFormat="1" ht="15.75">
      <c r="E310" s="34"/>
    </row>
    <row r="311" s="20" customFormat="1" ht="15.75">
      <c r="E311" s="34"/>
    </row>
    <row r="312" s="20" customFormat="1" ht="15.75">
      <c r="E312" s="34"/>
    </row>
    <row r="313" s="20" customFormat="1" ht="15.75">
      <c r="E313" s="34"/>
    </row>
    <row r="314" s="20" customFormat="1" ht="15.75">
      <c r="E314" s="34"/>
    </row>
    <row r="315" s="20" customFormat="1" ht="15.75">
      <c r="E315" s="34"/>
    </row>
    <row r="316" s="20" customFormat="1" ht="15.75">
      <c r="E316" s="34"/>
    </row>
    <row r="317" s="20" customFormat="1" ht="15.75">
      <c r="E317" s="34"/>
    </row>
    <row r="318" s="20" customFormat="1" ht="15.75">
      <c r="E318" s="34"/>
    </row>
    <row r="319" s="20" customFormat="1" ht="15.75">
      <c r="E319" s="34"/>
    </row>
    <row r="320" s="20" customFormat="1" ht="15.75">
      <c r="E320" s="34"/>
    </row>
    <row r="321" s="20" customFormat="1" ht="15.75">
      <c r="E321" s="34"/>
    </row>
    <row r="322" s="20" customFormat="1" ht="15.75">
      <c r="E322" s="34"/>
    </row>
    <row r="323" s="20" customFormat="1" ht="15.75">
      <c r="E323" s="34"/>
    </row>
    <row r="324" s="20" customFormat="1" ht="15.75">
      <c r="E324" s="34"/>
    </row>
    <row r="325" s="20" customFormat="1" ht="15.75">
      <c r="E325" s="34"/>
    </row>
    <row r="326" s="20" customFormat="1" ht="15.75">
      <c r="E326" s="34"/>
    </row>
    <row r="327" s="20" customFormat="1" ht="15.75">
      <c r="E327" s="34"/>
    </row>
    <row r="328" s="20" customFormat="1" ht="15.75">
      <c r="E328" s="34"/>
    </row>
    <row r="329" s="20" customFormat="1" ht="15.75">
      <c r="E329" s="34"/>
    </row>
    <row r="330" s="20" customFormat="1" ht="15.75">
      <c r="E330" s="34"/>
    </row>
    <row r="331" s="20" customFormat="1" ht="15.75">
      <c r="E331" s="34"/>
    </row>
    <row r="332" s="20" customFormat="1" ht="15.75">
      <c r="E332" s="34"/>
    </row>
    <row r="333" s="20" customFormat="1" ht="15.75">
      <c r="E333" s="34"/>
    </row>
    <row r="334" s="20" customFormat="1" ht="15.75">
      <c r="E334" s="34"/>
    </row>
    <row r="335" s="20" customFormat="1" ht="15.75">
      <c r="E335" s="34"/>
    </row>
    <row r="336" s="20" customFormat="1" ht="15.75">
      <c r="E336" s="34"/>
    </row>
    <row r="337" s="20" customFormat="1" ht="15.75">
      <c r="E337" s="34"/>
    </row>
    <row r="338" s="20" customFormat="1" ht="15.75">
      <c r="E338" s="34"/>
    </row>
    <row r="339" s="20" customFormat="1" ht="15.75">
      <c r="E339" s="34"/>
    </row>
    <row r="340" s="20" customFormat="1" ht="15.75">
      <c r="E340" s="34"/>
    </row>
    <row r="341" s="20" customFormat="1" ht="15.75">
      <c r="E341" s="34"/>
    </row>
    <row r="342" s="20" customFormat="1" ht="15.75">
      <c r="E342" s="34"/>
    </row>
    <row r="343" s="20" customFormat="1" ht="15.75">
      <c r="E343" s="34"/>
    </row>
    <row r="344" s="20" customFormat="1" ht="15.75">
      <c r="E344" s="34"/>
    </row>
    <row r="345" s="20" customFormat="1" ht="15.75">
      <c r="E345" s="34"/>
    </row>
    <row r="346" s="20" customFormat="1" ht="15.75">
      <c r="E346" s="34"/>
    </row>
    <row r="347" s="20" customFormat="1" ht="15.75">
      <c r="E347" s="34"/>
    </row>
    <row r="348" s="20" customFormat="1" ht="15.75">
      <c r="E348" s="34"/>
    </row>
    <row r="349" s="20" customFormat="1" ht="15.75">
      <c r="E349" s="34"/>
    </row>
    <row r="350" s="20" customFormat="1" ht="15.75">
      <c r="E350" s="34"/>
    </row>
    <row r="351" s="20" customFormat="1" ht="15.75">
      <c r="E351" s="34"/>
    </row>
    <row r="352" s="20" customFormat="1" ht="15.75">
      <c r="E352" s="34"/>
    </row>
    <row r="353" s="20" customFormat="1" ht="15.75">
      <c r="E353" s="34"/>
    </row>
    <row r="354" s="20" customFormat="1" ht="15.75">
      <c r="E354" s="34"/>
    </row>
    <row r="355" s="20" customFormat="1" ht="15.75">
      <c r="E355" s="34"/>
    </row>
    <row r="356" s="20" customFormat="1" ht="15.75">
      <c r="E356" s="34"/>
    </row>
    <row r="357" s="20" customFormat="1" ht="15.75">
      <c r="E357" s="34"/>
    </row>
    <row r="358" s="20" customFormat="1" ht="15.75">
      <c r="E358" s="34"/>
    </row>
    <row r="359" s="20" customFormat="1" ht="15.75">
      <c r="E359" s="34"/>
    </row>
    <row r="360" s="20" customFormat="1" ht="15.75">
      <c r="E360" s="34"/>
    </row>
    <row r="361" s="20" customFormat="1" ht="15.75">
      <c r="E361" s="34"/>
    </row>
    <row r="362" s="20" customFormat="1" ht="15.75">
      <c r="E362" s="34"/>
    </row>
    <row r="363" s="20" customFormat="1" ht="15.75">
      <c r="E363" s="34"/>
    </row>
    <row r="364" s="20" customFormat="1" ht="15.75">
      <c r="E364" s="34"/>
    </row>
    <row r="365" s="20" customFormat="1" ht="15.75">
      <c r="E365" s="34"/>
    </row>
    <row r="366" s="20" customFormat="1" ht="15.75">
      <c r="E366" s="34"/>
    </row>
    <row r="367" s="20" customFormat="1" ht="15.75">
      <c r="E367" s="34"/>
    </row>
    <row r="368" s="20" customFormat="1" ht="15.75">
      <c r="E368" s="34"/>
    </row>
    <row r="369" s="20" customFormat="1" ht="15.75">
      <c r="E369" s="34"/>
    </row>
    <row r="370" s="20" customFormat="1" ht="15.75">
      <c r="E370" s="34"/>
    </row>
    <row r="371" s="20" customFormat="1" ht="15.75">
      <c r="E371" s="34"/>
    </row>
    <row r="372" s="20" customFormat="1" ht="15.75">
      <c r="E372" s="34"/>
    </row>
    <row r="373" s="20" customFormat="1" ht="15.75">
      <c r="E373" s="34"/>
    </row>
    <row r="374" s="20" customFormat="1" ht="15.75">
      <c r="E374" s="34"/>
    </row>
    <row r="375" s="20" customFormat="1" ht="15.75">
      <c r="E375" s="34"/>
    </row>
    <row r="376" s="20" customFormat="1" ht="15.75">
      <c r="E376" s="34"/>
    </row>
    <row r="377" s="20" customFormat="1" ht="15.75">
      <c r="E377" s="34"/>
    </row>
    <row r="378" s="20" customFormat="1" ht="15.75">
      <c r="E378" s="34"/>
    </row>
    <row r="379" s="20" customFormat="1" ht="15.75">
      <c r="E379" s="34"/>
    </row>
    <row r="380" s="20" customFormat="1" ht="15.75">
      <c r="E380" s="34"/>
    </row>
    <row r="381" s="20" customFormat="1" ht="15.75">
      <c r="E381" s="34"/>
    </row>
    <row r="382" s="20" customFormat="1" ht="15.75">
      <c r="E382" s="34"/>
    </row>
    <row r="383" s="20" customFormat="1" ht="15.75">
      <c r="E383" s="34"/>
    </row>
    <row r="384" s="20" customFormat="1" ht="15.75">
      <c r="E384" s="34"/>
    </row>
    <row r="385" s="20" customFormat="1" ht="15.75">
      <c r="E385" s="34"/>
    </row>
    <row r="386" s="20" customFormat="1" ht="15.75">
      <c r="E386" s="34"/>
    </row>
    <row r="387" s="20" customFormat="1" ht="15.75">
      <c r="E387" s="34"/>
    </row>
    <row r="388" s="20" customFormat="1" ht="15.75">
      <c r="E388" s="34"/>
    </row>
    <row r="389" s="20" customFormat="1" ht="15.75">
      <c r="E389" s="34"/>
    </row>
    <row r="390" s="20" customFormat="1" ht="15.75">
      <c r="E390" s="34"/>
    </row>
    <row r="391" s="20" customFormat="1" ht="15.75">
      <c r="E391" s="34"/>
    </row>
    <row r="392" s="20" customFormat="1" ht="15.75">
      <c r="E392" s="34"/>
    </row>
    <row r="393" s="20" customFormat="1" ht="15.75">
      <c r="E393" s="34"/>
    </row>
    <row r="394" s="20" customFormat="1" ht="15.75">
      <c r="E394" s="34"/>
    </row>
    <row r="395" s="20" customFormat="1" ht="15.75">
      <c r="E395" s="34"/>
    </row>
    <row r="396" s="20" customFormat="1" ht="15.75">
      <c r="E396" s="34"/>
    </row>
    <row r="397" s="20" customFormat="1" ht="15.75">
      <c r="E397" s="34"/>
    </row>
    <row r="398" s="20" customFormat="1" ht="15.75">
      <c r="E398" s="34"/>
    </row>
    <row r="399" s="20" customFormat="1" ht="15.75">
      <c r="E399" s="34"/>
    </row>
    <row r="400" s="20" customFormat="1" ht="15.75">
      <c r="E400" s="34"/>
    </row>
    <row r="401" s="20" customFormat="1" ht="15.75">
      <c r="E401" s="34"/>
    </row>
    <row r="402" s="20" customFormat="1" ht="15.75">
      <c r="E402" s="34"/>
    </row>
    <row r="403" s="20" customFormat="1" ht="15.75">
      <c r="E403" s="34"/>
    </row>
    <row r="404" s="20" customFormat="1" ht="15.75">
      <c r="E404" s="34"/>
    </row>
    <row r="405" s="20" customFormat="1" ht="15.75">
      <c r="E405" s="34"/>
    </row>
    <row r="406" s="20" customFormat="1" ht="15.75">
      <c r="E406" s="34"/>
    </row>
    <row r="407" s="20" customFormat="1" ht="15.75">
      <c r="E407" s="34"/>
    </row>
    <row r="408" s="20" customFormat="1" ht="15.75">
      <c r="E408" s="34"/>
    </row>
    <row r="409" s="20" customFormat="1" ht="15.75">
      <c r="E409" s="34"/>
    </row>
    <row r="410" s="20" customFormat="1" ht="15.75">
      <c r="E410" s="34"/>
    </row>
    <row r="411" s="20" customFormat="1" ht="15.75">
      <c r="E411" s="34"/>
    </row>
    <row r="412" s="20" customFormat="1" ht="15.75">
      <c r="E412" s="34"/>
    </row>
    <row r="413" s="20" customFormat="1" ht="15.75">
      <c r="E413" s="34"/>
    </row>
    <row r="414" s="20" customFormat="1" ht="15.75">
      <c r="E414" s="34"/>
    </row>
    <row r="415" s="20" customFormat="1" ht="15.75">
      <c r="E415" s="34"/>
    </row>
    <row r="416" s="20" customFormat="1" ht="15.75">
      <c r="E416" s="34"/>
    </row>
    <row r="417" s="20" customFormat="1" ht="15.75">
      <c r="E417" s="34"/>
    </row>
    <row r="418" s="20" customFormat="1" ht="15.75">
      <c r="E418" s="34"/>
    </row>
    <row r="419" s="20" customFormat="1" ht="15.75">
      <c r="E419" s="34"/>
    </row>
    <row r="420" s="20" customFormat="1" ht="15.75">
      <c r="E420" s="34"/>
    </row>
    <row r="421" s="20" customFormat="1" ht="15.75">
      <c r="E421" s="34"/>
    </row>
    <row r="422" s="20" customFormat="1" ht="15.75">
      <c r="E422" s="34"/>
    </row>
    <row r="423" s="20" customFormat="1" ht="15.75">
      <c r="E423" s="34"/>
    </row>
    <row r="424" s="20" customFormat="1" ht="15.75">
      <c r="E424" s="34"/>
    </row>
    <row r="425" s="20" customFormat="1" ht="15.75">
      <c r="E425" s="34"/>
    </row>
    <row r="426" s="20" customFormat="1" ht="15.75">
      <c r="E426" s="34"/>
    </row>
    <row r="427" s="20" customFormat="1" ht="15.75">
      <c r="E427" s="34"/>
    </row>
    <row r="428" s="20" customFormat="1" ht="15.75">
      <c r="E428" s="34"/>
    </row>
    <row r="429" s="20" customFormat="1" ht="15.75">
      <c r="E429" s="34"/>
    </row>
    <row r="430" s="20" customFormat="1" ht="15.75">
      <c r="E430" s="34"/>
    </row>
    <row r="431" s="20" customFormat="1" ht="15.75">
      <c r="E431" s="34"/>
    </row>
    <row r="432" s="20" customFormat="1" ht="15.75">
      <c r="E432" s="34"/>
    </row>
    <row r="433" s="20" customFormat="1" ht="15.75">
      <c r="E433" s="34"/>
    </row>
    <row r="434" s="20" customFormat="1" ht="15.75">
      <c r="E434" s="34"/>
    </row>
    <row r="435" s="20" customFormat="1" ht="15.75">
      <c r="E435" s="34"/>
    </row>
    <row r="436" s="20" customFormat="1" ht="15.75">
      <c r="E436" s="34"/>
    </row>
    <row r="437" s="20" customFormat="1" ht="15.75">
      <c r="E437" s="34"/>
    </row>
    <row r="438" s="20" customFormat="1" ht="15.75">
      <c r="E438" s="34"/>
    </row>
    <row r="439" s="20" customFormat="1" ht="15.75">
      <c r="E439" s="34"/>
    </row>
    <row r="440" s="20" customFormat="1" ht="15.75">
      <c r="E440" s="34"/>
    </row>
    <row r="441" s="20" customFormat="1" ht="15.75">
      <c r="E441" s="34"/>
    </row>
    <row r="442" s="20" customFormat="1" ht="15.75">
      <c r="E442" s="34"/>
    </row>
    <row r="443" s="20" customFormat="1" ht="15.75">
      <c r="E443" s="34"/>
    </row>
    <row r="444" s="20" customFormat="1" ht="15.75">
      <c r="E444" s="34"/>
    </row>
    <row r="445" s="20" customFormat="1" ht="15.75">
      <c r="E445" s="34"/>
    </row>
    <row r="446" s="20" customFormat="1" ht="15.75">
      <c r="E446" s="34"/>
    </row>
    <row r="447" s="20" customFormat="1" ht="15.75">
      <c r="E447" s="34"/>
    </row>
    <row r="448" s="20" customFormat="1" ht="15.75">
      <c r="E448" s="34"/>
    </row>
    <row r="449" s="20" customFormat="1" ht="15.75">
      <c r="E449" s="34"/>
    </row>
    <row r="450" s="20" customFormat="1" ht="15.75">
      <c r="E450" s="34"/>
    </row>
    <row r="451" s="20" customFormat="1" ht="15.75">
      <c r="E451" s="34"/>
    </row>
    <row r="452" s="20" customFormat="1" ht="15.75">
      <c r="E452" s="34"/>
    </row>
    <row r="453" s="20" customFormat="1" ht="15.75">
      <c r="E453" s="34"/>
    </row>
    <row r="454" s="20" customFormat="1" ht="15.75">
      <c r="E454" s="34"/>
    </row>
    <row r="455" s="20" customFormat="1" ht="15.75">
      <c r="E455" s="34"/>
    </row>
    <row r="456" s="20" customFormat="1" ht="15.75">
      <c r="E456" s="34"/>
    </row>
    <row r="457" s="20" customFormat="1" ht="15.75">
      <c r="E457" s="34"/>
    </row>
    <row r="458" s="20" customFormat="1" ht="15.75">
      <c r="E458" s="34"/>
    </row>
    <row r="459" s="20" customFormat="1" ht="15.75">
      <c r="E459" s="34"/>
    </row>
    <row r="460" s="20" customFormat="1" ht="15.75">
      <c r="E460" s="34"/>
    </row>
    <row r="461" s="20" customFormat="1" ht="15.75">
      <c r="E461" s="34"/>
    </row>
    <row r="462" s="20" customFormat="1" ht="15.75">
      <c r="E462" s="34"/>
    </row>
    <row r="463" s="20" customFormat="1" ht="15.75">
      <c r="E463" s="34"/>
    </row>
    <row r="464" s="20" customFormat="1" ht="15.75">
      <c r="E464" s="34"/>
    </row>
    <row r="465" s="20" customFormat="1" ht="15.75">
      <c r="E465" s="34"/>
    </row>
    <row r="466" s="20" customFormat="1" ht="15.75">
      <c r="E466" s="34"/>
    </row>
    <row r="467" s="20" customFormat="1" ht="15.75">
      <c r="E467" s="34"/>
    </row>
    <row r="468" s="20" customFormat="1" ht="15.75">
      <c r="E468" s="34"/>
    </row>
    <row r="469" s="20" customFormat="1" ht="15.75">
      <c r="E469" s="34"/>
    </row>
    <row r="470" s="20" customFormat="1" ht="15.75">
      <c r="E470" s="34"/>
    </row>
    <row r="471" s="20" customFormat="1" ht="15.75">
      <c r="E471" s="34"/>
    </row>
    <row r="472" s="20" customFormat="1" ht="15.75">
      <c r="E472" s="34"/>
    </row>
    <row r="473" s="20" customFormat="1" ht="15.75">
      <c r="E473" s="34"/>
    </row>
    <row r="474" s="20" customFormat="1" ht="15.75">
      <c r="E474" s="34"/>
    </row>
    <row r="475" s="20" customFormat="1" ht="15.75">
      <c r="E475" s="34"/>
    </row>
    <row r="476" s="20" customFormat="1" ht="15.75">
      <c r="E476" s="34"/>
    </row>
    <row r="477" s="20" customFormat="1" ht="15.75">
      <c r="E477" s="34"/>
    </row>
    <row r="478" s="20" customFormat="1" ht="15.75">
      <c r="E478" s="34"/>
    </row>
    <row r="479" s="20" customFormat="1" ht="15.75">
      <c r="E479" s="34"/>
    </row>
    <row r="480" s="20" customFormat="1" ht="15.75">
      <c r="E480" s="34"/>
    </row>
    <row r="481" s="20" customFormat="1" ht="15.75">
      <c r="E481" s="34"/>
    </row>
    <row r="482" s="20" customFormat="1" ht="15.75">
      <c r="E482" s="34"/>
    </row>
    <row r="483" s="20" customFormat="1" ht="15.75">
      <c r="E483" s="34"/>
    </row>
    <row r="484" s="20" customFormat="1" ht="15.75">
      <c r="E484" s="34"/>
    </row>
    <row r="485" s="20" customFormat="1" ht="15.75">
      <c r="E485" s="34"/>
    </row>
    <row r="486" s="20" customFormat="1" ht="15.75">
      <c r="E486" s="34"/>
    </row>
    <row r="487" s="20" customFormat="1" ht="15.75">
      <c r="E487" s="34"/>
    </row>
    <row r="488" s="20" customFormat="1" ht="15.75">
      <c r="E488" s="34"/>
    </row>
    <row r="489" s="20" customFormat="1" ht="15.75">
      <c r="E489" s="34"/>
    </row>
    <row r="490" s="20" customFormat="1" ht="15.75">
      <c r="E490" s="34"/>
    </row>
    <row r="491" s="20" customFormat="1" ht="15.75">
      <c r="E491" s="34"/>
    </row>
    <row r="492" s="20" customFormat="1" ht="15.75">
      <c r="E492" s="34"/>
    </row>
    <row r="493" s="20" customFormat="1" ht="15.75">
      <c r="E493" s="34"/>
    </row>
    <row r="494" s="20" customFormat="1" ht="15.75">
      <c r="E494" s="34"/>
    </row>
    <row r="495" s="20" customFormat="1" ht="15.75">
      <c r="E495" s="34"/>
    </row>
    <row r="496" s="20" customFormat="1" ht="15.75">
      <c r="E496" s="34"/>
    </row>
    <row r="497" s="20" customFormat="1" ht="15.75">
      <c r="E497" s="34"/>
    </row>
    <row r="498" s="20" customFormat="1" ht="15.75">
      <c r="E498" s="34"/>
    </row>
    <row r="499" s="20" customFormat="1" ht="15.75">
      <c r="E499" s="34"/>
    </row>
    <row r="500" s="20" customFormat="1" ht="15.75">
      <c r="E500" s="34"/>
    </row>
    <row r="501" s="20" customFormat="1" ht="15.75">
      <c r="E501" s="34"/>
    </row>
    <row r="502" s="20" customFormat="1" ht="15.75">
      <c r="E502" s="34"/>
    </row>
    <row r="503" s="20" customFormat="1" ht="15.75">
      <c r="E503" s="34"/>
    </row>
    <row r="504" s="20" customFormat="1" ht="15.75">
      <c r="E504" s="34"/>
    </row>
    <row r="505" s="20" customFormat="1" ht="15.75">
      <c r="E505" s="34"/>
    </row>
    <row r="506" s="20" customFormat="1" ht="15.75">
      <c r="E506" s="34"/>
    </row>
    <row r="507" s="20" customFormat="1" ht="15.75">
      <c r="E507" s="34"/>
    </row>
    <row r="508" s="20" customFormat="1" ht="15.75">
      <c r="E508" s="34"/>
    </row>
    <row r="509" s="20" customFormat="1" ht="15.75">
      <c r="E509" s="34"/>
    </row>
    <row r="510" s="20" customFormat="1" ht="15.75">
      <c r="E510" s="34"/>
    </row>
    <row r="511" s="20" customFormat="1" ht="15.75">
      <c r="E511" s="34"/>
    </row>
    <row r="512" s="20" customFormat="1" ht="15.75">
      <c r="E512" s="34"/>
    </row>
    <row r="513" s="20" customFormat="1" ht="15.75">
      <c r="E513" s="34"/>
    </row>
    <row r="514" s="20" customFormat="1" ht="15.75">
      <c r="E514" s="34"/>
    </row>
    <row r="515" s="20" customFormat="1" ht="15.75">
      <c r="E515" s="34"/>
    </row>
    <row r="516" s="20" customFormat="1" ht="15.75">
      <c r="E516" s="34"/>
    </row>
    <row r="517" s="20" customFormat="1" ht="15.75">
      <c r="E517" s="34"/>
    </row>
    <row r="518" s="20" customFormat="1" ht="15.75">
      <c r="E518" s="34"/>
    </row>
    <row r="519" s="20" customFormat="1" ht="15.75">
      <c r="E519" s="34"/>
    </row>
    <row r="520" s="20" customFormat="1" ht="15.75">
      <c r="E520" s="34"/>
    </row>
    <row r="521" s="20" customFormat="1" ht="15.75">
      <c r="E521" s="34"/>
    </row>
    <row r="522" s="20" customFormat="1" ht="15.75">
      <c r="E522" s="34"/>
    </row>
    <row r="523" s="20" customFormat="1" ht="15.75">
      <c r="E523" s="34"/>
    </row>
    <row r="524" s="20" customFormat="1" ht="15.75">
      <c r="E524" s="34"/>
    </row>
    <row r="525" s="20" customFormat="1" ht="15.75">
      <c r="E525" s="34"/>
    </row>
    <row r="526" s="20" customFormat="1" ht="15.75">
      <c r="E526" s="34"/>
    </row>
    <row r="527" s="20" customFormat="1" ht="15.75">
      <c r="E527" s="34"/>
    </row>
    <row r="528" s="20" customFormat="1" ht="15.75">
      <c r="E528" s="34"/>
    </row>
    <row r="529" s="20" customFormat="1" ht="15.75">
      <c r="E529" s="34"/>
    </row>
    <row r="530" s="20" customFormat="1" ht="15.75">
      <c r="E530" s="34"/>
    </row>
    <row r="531" s="20" customFormat="1" ht="15.75">
      <c r="E531" s="34"/>
    </row>
    <row r="532" s="20" customFormat="1" ht="15.75">
      <c r="E532" s="34"/>
    </row>
    <row r="533" s="20" customFormat="1" ht="15.75">
      <c r="E533" s="34"/>
    </row>
    <row r="534" s="20" customFormat="1" ht="15.75">
      <c r="E534" s="34"/>
    </row>
    <row r="535" s="20" customFormat="1" ht="15.75">
      <c r="E535" s="34"/>
    </row>
    <row r="536" s="20" customFormat="1" ht="15.75">
      <c r="E536" s="34"/>
    </row>
    <row r="537" s="20" customFormat="1" ht="15.75">
      <c r="E537" s="34"/>
    </row>
    <row r="538" s="20" customFormat="1" ht="15.75">
      <c r="E538" s="34"/>
    </row>
    <row r="539" s="20" customFormat="1" ht="15.75">
      <c r="E539" s="34"/>
    </row>
    <row r="540" s="20" customFormat="1" ht="15.75">
      <c r="E540" s="34"/>
    </row>
    <row r="541" s="20" customFormat="1" ht="15.75">
      <c r="E541" s="34"/>
    </row>
    <row r="542" s="20" customFormat="1" ht="15.75">
      <c r="E542" s="34"/>
    </row>
    <row r="543" s="20" customFormat="1" ht="15.75">
      <c r="E543" s="34"/>
    </row>
    <row r="544" s="20" customFormat="1" ht="15.75">
      <c r="E544" s="34"/>
    </row>
    <row r="545" s="20" customFormat="1" ht="15.75">
      <c r="E545" s="34"/>
    </row>
    <row r="546" s="20" customFormat="1" ht="15.75">
      <c r="E546" s="34"/>
    </row>
    <row r="547" s="20" customFormat="1" ht="15.75">
      <c r="E547" s="34"/>
    </row>
    <row r="548" s="20" customFormat="1" ht="15.75">
      <c r="E548" s="34"/>
    </row>
    <row r="549" s="20" customFormat="1" ht="15.75">
      <c r="E549" s="34"/>
    </row>
    <row r="550" s="20" customFormat="1" ht="15.75">
      <c r="E550" s="34"/>
    </row>
    <row r="551" s="20" customFormat="1" ht="15.75">
      <c r="E551" s="34"/>
    </row>
    <row r="552" s="20" customFormat="1" ht="15.75">
      <c r="E552" s="34"/>
    </row>
    <row r="553" s="20" customFormat="1" ht="15.75">
      <c r="E553" s="34"/>
    </row>
    <row r="554" s="20" customFormat="1" ht="15.75">
      <c r="E554" s="34"/>
    </row>
    <row r="555" s="20" customFormat="1" ht="15.75">
      <c r="E555" s="34"/>
    </row>
    <row r="556" s="20" customFormat="1" ht="15.75">
      <c r="E556" s="34"/>
    </row>
    <row r="557" s="20" customFormat="1" ht="15.75">
      <c r="E557" s="34"/>
    </row>
    <row r="558" s="20" customFormat="1" ht="15.75">
      <c r="E558" s="34"/>
    </row>
    <row r="559" s="20" customFormat="1" ht="15.75">
      <c r="E559" s="34"/>
    </row>
    <row r="560" s="20" customFormat="1" ht="15.75">
      <c r="E560" s="34"/>
    </row>
    <row r="561" s="20" customFormat="1" ht="15.75">
      <c r="E561" s="34"/>
    </row>
    <row r="562" s="20" customFormat="1" ht="15.75">
      <c r="E562" s="34"/>
    </row>
    <row r="563" s="20" customFormat="1" ht="15.75">
      <c r="E563" s="34"/>
    </row>
    <row r="564" s="20" customFormat="1" ht="15.75">
      <c r="E564" s="34"/>
    </row>
    <row r="565" s="20" customFormat="1" ht="15.75">
      <c r="E565" s="34"/>
    </row>
    <row r="566" s="20" customFormat="1" ht="15.75">
      <c r="E566" s="34"/>
    </row>
    <row r="567" s="20" customFormat="1" ht="15.75">
      <c r="E567" s="34"/>
    </row>
    <row r="568" s="20" customFormat="1" ht="15.75">
      <c r="E568" s="34"/>
    </row>
    <row r="569" s="20" customFormat="1" ht="15.75">
      <c r="E569" s="34"/>
    </row>
    <row r="570" s="20" customFormat="1" ht="15.75">
      <c r="E570" s="34"/>
    </row>
    <row r="571" s="20" customFormat="1" ht="15.75">
      <c r="E571" s="34"/>
    </row>
    <row r="572" s="20" customFormat="1" ht="15.75">
      <c r="E572" s="34"/>
    </row>
    <row r="573" s="20" customFormat="1" ht="15.75">
      <c r="E573" s="34"/>
    </row>
    <row r="574" s="20" customFormat="1" ht="15.75">
      <c r="E574" s="34"/>
    </row>
    <row r="575" s="20" customFormat="1" ht="15.75">
      <c r="E575" s="34"/>
    </row>
    <row r="576" s="20" customFormat="1" ht="15.75">
      <c r="E576" s="34"/>
    </row>
    <row r="577" s="20" customFormat="1" ht="15.75">
      <c r="E577" s="34"/>
    </row>
    <row r="578" s="20" customFormat="1" ht="15.75">
      <c r="E578" s="34"/>
    </row>
    <row r="579" s="20" customFormat="1" ht="15.75">
      <c r="E579" s="34"/>
    </row>
    <row r="580" s="20" customFormat="1" ht="15.75">
      <c r="E580" s="34"/>
    </row>
    <row r="581" s="20" customFormat="1" ht="15.75">
      <c r="E581" s="34"/>
    </row>
    <row r="582" s="20" customFormat="1" ht="15.75">
      <c r="E582" s="34"/>
    </row>
    <row r="583" s="20" customFormat="1" ht="15.75">
      <c r="E583" s="34"/>
    </row>
  </sheetData>
  <mergeCells count="36">
    <mergeCell ref="A10:F10"/>
    <mergeCell ref="A9:H9"/>
    <mergeCell ref="A6:H6"/>
    <mergeCell ref="A1:H1"/>
    <mergeCell ref="A4:B4"/>
    <mergeCell ref="A3:B3"/>
    <mergeCell ref="A7:B7"/>
    <mergeCell ref="G10:H10"/>
    <mergeCell ref="G14:H14"/>
    <mergeCell ref="G15:H15"/>
    <mergeCell ref="G16:H16"/>
    <mergeCell ref="A11:F11"/>
    <mergeCell ref="A12:F12"/>
    <mergeCell ref="A13:F13"/>
    <mergeCell ref="A14:F14"/>
    <mergeCell ref="G11:H11"/>
    <mergeCell ref="G12:H12"/>
    <mergeCell ref="G13:H13"/>
    <mergeCell ref="A20:F20"/>
    <mergeCell ref="A17:F17"/>
    <mergeCell ref="G17:H17"/>
    <mergeCell ref="A18:F18"/>
    <mergeCell ref="G18:H18"/>
    <mergeCell ref="A15:F15"/>
    <mergeCell ref="A16:F16"/>
    <mergeCell ref="A46:H46"/>
    <mergeCell ref="A21:F21"/>
    <mergeCell ref="A22:H22"/>
    <mergeCell ref="G19:H19"/>
    <mergeCell ref="G20:H20"/>
    <mergeCell ref="G21:H21"/>
    <mergeCell ref="A19:F19"/>
    <mergeCell ref="A67:H67"/>
    <mergeCell ref="A68:H68"/>
    <mergeCell ref="A53:H53"/>
    <mergeCell ref="A60:H60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5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5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5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V. Chandellier</dc:creator>
  <cp:keywords/>
  <dc:description/>
  <cp:lastModifiedBy>CP8007AA</cp:lastModifiedBy>
  <cp:lastPrinted>2007-09-17T15:52:24Z</cp:lastPrinted>
  <dcterms:created xsi:type="dcterms:W3CDTF">2003-03-18T09:44:36Z</dcterms:created>
  <dcterms:modified xsi:type="dcterms:W3CDTF">2009-06-29T13:38:06Z</dcterms:modified>
  <cp:category/>
  <cp:version/>
  <cp:contentType/>
  <cp:contentStatus/>
</cp:coreProperties>
</file>