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9135" windowHeight="5220" tabRatio="845" activeTab="0"/>
  </bookViews>
  <sheets>
    <sheet name="TFT CONSO K€" sheetId="1" r:id="rId1"/>
  </sheets>
  <externalReferences>
    <externalReference r:id="rId4"/>
  </externalReferences>
  <definedNames>
    <definedName name="a">#REF!</definedName>
    <definedName name="belge">#REF!</definedName>
    <definedName name="escudos">#REF!</definedName>
    <definedName name="PE">#REF!</definedName>
    <definedName name="PE2">#REF!</definedName>
    <definedName name="pesetas">#REF!</definedName>
  </definedNames>
  <calcPr fullCalcOnLoad="1"/>
</workbook>
</file>

<file path=xl/sharedStrings.xml><?xml version="1.0" encoding="utf-8"?>
<sst xmlns="http://schemas.openxmlformats.org/spreadsheetml/2006/main" count="33" uniqueCount="33">
  <si>
    <t>Résultat net des sociétés intégrées</t>
  </si>
  <si>
    <t>FLUX DE TRESORERIE LIES A L'ACTIVITE</t>
  </si>
  <si>
    <t>Marge brute d'autofinancement des sociétés intégrées</t>
  </si>
  <si>
    <t>Dividendes reçus des sociétés mises en équivalence</t>
  </si>
  <si>
    <t>Variation du besoin en fonds de roulement lié à l'activité</t>
  </si>
  <si>
    <t>Flux net de trésorerie généré par l'activité</t>
  </si>
  <si>
    <t>FLUX DE TRESORERIE LIES AUX OPERATIONS D'INVESTISSEMENT</t>
  </si>
  <si>
    <t>Acquisition d'immobilisations</t>
  </si>
  <si>
    <t>Incidence des variations de périmètre</t>
  </si>
  <si>
    <t>Flux net de trésorerie lié aux opérations d'investissement</t>
  </si>
  <si>
    <t>FLUX DE TRESORERIE LIES AUX OPERATIONS DE FINANCEMENT</t>
  </si>
  <si>
    <t>Dividendes versés aux actionnaires de la société mère</t>
  </si>
  <si>
    <t>Dividendes versés aux minoritaires des sociétés intégrées</t>
  </si>
  <si>
    <t>Augmentations de capital en numéraire</t>
  </si>
  <si>
    <t>Flux net de trésorerie lié aux opérations de financement</t>
  </si>
  <si>
    <t>Variation de trésorerie</t>
  </si>
  <si>
    <t>Vérifications</t>
  </si>
  <si>
    <t xml:space="preserve">Charges et produits sans incidence sur la trésorerie : </t>
  </si>
  <si>
    <t xml:space="preserve">Variation de trésorerie </t>
  </si>
  <si>
    <t xml:space="preserve">       - impôts différés</t>
  </si>
  <si>
    <t xml:space="preserve">Cessions d'immobilisations nettes </t>
  </si>
  <si>
    <t>En Euros</t>
  </si>
  <si>
    <t xml:space="preserve">       - plus-values de cessions, nettes d'impôt</t>
  </si>
  <si>
    <t>TABLEAU DES FLUX DE TRESORERIE CONSOLIDE</t>
  </si>
  <si>
    <t>Trésorerie d'ouverture</t>
  </si>
  <si>
    <t>Trésorerie de clôture</t>
  </si>
  <si>
    <t>Souscription d'emprunts</t>
  </si>
  <si>
    <t>Remboursement d'emprunts</t>
  </si>
  <si>
    <t xml:space="preserve">       -autres produits à caractére de réserves</t>
  </si>
  <si>
    <t>Incidence des variations des cours des devises</t>
  </si>
  <si>
    <t xml:space="preserve">       -  provisions à caractère de réserve</t>
  </si>
  <si>
    <t xml:space="preserve">       - amortissements </t>
  </si>
  <si>
    <t xml:space="preserve">       - provisions sur fonds de commerce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</si>
</sst>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0.0%"/>
    <numFmt numFmtId="174" formatCode="d\ mmmm\ yyyy"/>
    <numFmt numFmtId="175" formatCode="#,##0\ _F"/>
    <numFmt numFmtId="176" formatCode="00"/>
    <numFmt numFmtId="177" formatCode="#,##0.00000000000000"/>
    <numFmt numFmtId="178" formatCode="#,##0.0000000000000000"/>
    <numFmt numFmtId="179" formatCode="\(0\)"/>
    <numFmt numFmtId="180" formatCode="#,##0.0"/>
    <numFmt numFmtId="181" formatCode="#,##0.00\ &quot;F&quot;"/>
    <numFmt numFmtId="182" formatCode="_-* #,##0.00\ [$€]_-;\-* #,##0.00\ [$€]_-;_-* &quot;-&quot;??\ [$€]_-;_-@_-"/>
    <numFmt numFmtId="183" formatCode="0.0000"/>
    <numFmt numFmtId="184" formatCode="0.00000"/>
    <numFmt numFmtId="185" formatCode="0.000000"/>
    <numFmt numFmtId="186" formatCode="0.000"/>
    <numFmt numFmtId="187" formatCode="0.0"/>
    <numFmt numFmtId="188" formatCode="#,##0_ ;[Red]\-#,##0\ "/>
    <numFmt numFmtId="189" formatCode="#,##0\ &quot;€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color indexed="10"/>
      <name val="Arial"/>
      <family val="2"/>
    </font>
    <font>
      <b/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0" fontId="9" fillId="0" borderId="0" xfId="0" applyFont="1" applyAlignment="1">
      <alignment/>
    </xf>
    <xf numFmtId="3" fontId="1" fillId="0" borderId="0" xfId="0" applyNumberFormat="1" applyFont="1" applyFill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1\CONSOLIDATION%20DEVERNOIS%2031.12.2001\Tableaux%20explicatifs%20tableaux%20annex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VERNOIS"/>
      <sheetName val="DEVERNOIS BELGIQUE"/>
      <sheetName val="DEVERNOIS ESPANA"/>
      <sheetName val="ITALIE 6"/>
      <sheetName val="MODA REAL"/>
      <sheetName val="MODIS"/>
      <sheetName val="NEDIS"/>
      <sheetName val="NODIS"/>
      <sheetName val="PARDIS"/>
      <sheetName val="SEDIS"/>
      <sheetName val="SOCAD"/>
      <sheetName val="SODIS"/>
      <sheetName val="SOFRADE"/>
      <sheetName val="SOJERSEYS"/>
      <sheetName val="CUMUL"/>
      <sheetName val="INCIDENCE CONSO"/>
      <sheetName val="GROUPE CONSOLIDE"/>
      <sheetName val="dettes DEVERNOIS"/>
      <sheetName val="dettes DEVERNOIS Belgique"/>
      <sheetName val="dettes DEVERNOIS Espana"/>
      <sheetName val="dettes ITALIE 6"/>
      <sheetName val="dettes MODA REAL"/>
      <sheetName val="dettes MODIS"/>
      <sheetName val="dettes NEDIS"/>
      <sheetName val="dettes NODIS"/>
      <sheetName val="dettes PARDIS"/>
      <sheetName val="dettes SEDIS"/>
      <sheetName val="dettes SOCAD"/>
      <sheetName val="dettes SODIS"/>
      <sheetName val="dettes SOFRADE"/>
      <sheetName val="dettes SOJERSEYS"/>
      <sheetName val="cumuls"/>
      <sheetName val="incidence conso."/>
      <sheetName val="groupe consolidé"/>
      <sheetName val="provisions litiges"/>
      <sheetName val="provisions impôts différés"/>
      <sheetName val="provisions autres charges"/>
      <sheetName val="provisions stocks"/>
      <sheetName val="provisions clients"/>
      <sheetName val="provisions autres créances"/>
      <sheetName val="provisions disponibilités"/>
      <sheetName val="emprunts"/>
      <sheetName val="effectif"/>
      <sheetName val="PREUVE D'IMPOT"/>
      <sheetName val="T.F.T. consolidé"/>
      <sheetName val="tableau de financement (2)"/>
      <sheetName val="tableau var. K propres sur 2 ex"/>
      <sheetName val="RESULTAT EXCEPT. PAR SOCIE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workbookViewId="0" topLeftCell="A16">
      <selection activeCell="M59" sqref="M59"/>
    </sheetView>
  </sheetViews>
  <sheetFormatPr defaultColWidth="11.421875" defaultRowHeight="12.75"/>
  <cols>
    <col min="1" max="1" width="15.421875" style="0" customWidth="1"/>
    <col min="7" max="8" width="15.421875" style="7" bestFit="1" customWidth="1"/>
  </cols>
  <sheetData>
    <row r="1" ht="27" customHeight="1">
      <c r="A1" s="12"/>
    </row>
    <row r="3" spans="1:8" ht="15.75">
      <c r="A3" s="19" t="s">
        <v>23</v>
      </c>
      <c r="B3" s="19"/>
      <c r="C3" s="19"/>
      <c r="D3" s="19"/>
      <c r="E3" s="19"/>
      <c r="F3" s="19"/>
      <c r="G3" s="19"/>
      <c r="H3"/>
    </row>
    <row r="4" ht="11.25" customHeight="1"/>
    <row r="5" spans="1:8" ht="11.25" customHeight="1">
      <c r="A5" t="s">
        <v>21</v>
      </c>
      <c r="G5" s="9">
        <v>39813</v>
      </c>
      <c r="H5" s="9">
        <v>39447</v>
      </c>
    </row>
    <row r="6" ht="11.25" customHeight="1"/>
    <row r="7" spans="1:8" ht="11.25" customHeight="1">
      <c r="A7" s="3" t="s">
        <v>1</v>
      </c>
      <c r="B7" s="2"/>
      <c r="C7" s="2"/>
      <c r="D7" s="2"/>
      <c r="E7" s="2"/>
      <c r="F7" s="2"/>
      <c r="G7" s="8"/>
      <c r="H7" s="8"/>
    </row>
    <row r="8" spans="1:8" ht="11.25" customHeight="1">
      <c r="A8" s="2"/>
      <c r="B8" s="2"/>
      <c r="C8" s="2"/>
      <c r="D8" s="2"/>
      <c r="E8" s="2"/>
      <c r="F8" s="2"/>
      <c r="G8" s="8"/>
      <c r="H8" s="8"/>
    </row>
    <row r="9" spans="1:8" ht="11.25" customHeight="1">
      <c r="A9" s="2" t="s">
        <v>0</v>
      </c>
      <c r="B9" s="2"/>
      <c r="C9" s="2"/>
      <c r="D9" s="2"/>
      <c r="E9" s="2"/>
      <c r="F9" s="2"/>
      <c r="G9" s="13">
        <v>1590</v>
      </c>
      <c r="H9" s="13">
        <v>2845</v>
      </c>
    </row>
    <row r="10" spans="1:8" ht="11.25" customHeight="1">
      <c r="A10" s="2"/>
      <c r="B10" s="2"/>
      <c r="C10" s="2"/>
      <c r="D10" s="2"/>
      <c r="E10" s="2"/>
      <c r="F10" s="2"/>
      <c r="G10" s="11"/>
      <c r="H10" s="11"/>
    </row>
    <row r="11" spans="1:8" ht="11.25" customHeight="1">
      <c r="A11" s="2" t="s">
        <v>17</v>
      </c>
      <c r="B11" s="2"/>
      <c r="C11" s="2"/>
      <c r="D11" s="2"/>
      <c r="E11" s="2"/>
      <c r="F11" s="2"/>
      <c r="G11" s="11"/>
      <c r="H11" s="11"/>
    </row>
    <row r="12" spans="1:8" ht="11.25" customHeight="1">
      <c r="A12" s="2" t="s">
        <v>30</v>
      </c>
      <c r="B12" s="2"/>
      <c r="C12" s="2"/>
      <c r="D12" s="2"/>
      <c r="E12" s="2"/>
      <c r="F12" s="4"/>
      <c r="G12" s="11">
        <v>-294</v>
      </c>
      <c r="H12" s="13">
        <v>-575</v>
      </c>
    </row>
    <row r="13" spans="1:8" ht="11.25" customHeight="1">
      <c r="A13" s="2" t="s">
        <v>31</v>
      </c>
      <c r="B13" s="2"/>
      <c r="C13" s="2"/>
      <c r="D13" s="2"/>
      <c r="E13" s="2"/>
      <c r="F13" s="2"/>
      <c r="G13" s="11">
        <v>3418</v>
      </c>
      <c r="H13" s="13">
        <v>3183</v>
      </c>
    </row>
    <row r="14" spans="1:8" ht="11.25" customHeight="1">
      <c r="A14" s="2" t="s">
        <v>32</v>
      </c>
      <c r="B14" s="2"/>
      <c r="C14" s="2"/>
      <c r="D14" s="2"/>
      <c r="E14" s="2"/>
      <c r="F14" s="2"/>
      <c r="G14" s="11">
        <v>91</v>
      </c>
      <c r="H14" s="13">
        <v>-140</v>
      </c>
    </row>
    <row r="15" spans="1:8" ht="11.25" customHeight="1">
      <c r="A15" s="2" t="s">
        <v>28</v>
      </c>
      <c r="B15" s="2"/>
      <c r="C15" s="2"/>
      <c r="D15" s="2"/>
      <c r="E15" s="2"/>
      <c r="F15" s="2"/>
      <c r="G15" s="13">
        <v>-276</v>
      </c>
      <c r="H15" s="13">
        <v>-245</v>
      </c>
    </row>
    <row r="16" spans="1:8" ht="11.25" customHeight="1">
      <c r="A16" s="2" t="s">
        <v>19</v>
      </c>
      <c r="B16" s="2"/>
      <c r="C16" s="2"/>
      <c r="D16" s="2"/>
      <c r="E16" s="2"/>
      <c r="F16" s="6"/>
      <c r="G16" s="13">
        <v>282</v>
      </c>
      <c r="H16" s="13">
        <v>81</v>
      </c>
    </row>
    <row r="17" spans="1:8" ht="11.25" customHeight="1">
      <c r="A17" s="2" t="s">
        <v>22</v>
      </c>
      <c r="B17" s="2"/>
      <c r="C17" s="2"/>
      <c r="D17" s="2"/>
      <c r="E17" s="2"/>
      <c r="F17" s="2"/>
      <c r="G17" s="13">
        <v>29</v>
      </c>
      <c r="H17" s="13">
        <v>177</v>
      </c>
    </row>
    <row r="18" spans="1:8" ht="11.25" customHeight="1">
      <c r="A18" s="2"/>
      <c r="B18" s="2"/>
      <c r="C18" s="2"/>
      <c r="D18" s="2"/>
      <c r="E18" s="2"/>
      <c r="F18" s="2"/>
      <c r="G18" s="11"/>
      <c r="H18" s="11"/>
    </row>
    <row r="19" spans="1:9" ht="11.25" customHeight="1">
      <c r="A19" s="2" t="s">
        <v>2</v>
      </c>
      <c r="B19" s="2"/>
      <c r="C19" s="2"/>
      <c r="D19" s="2"/>
      <c r="E19" s="2"/>
      <c r="F19" s="2"/>
      <c r="G19" s="13">
        <f>SUM(G9:G17)</f>
        <v>4840</v>
      </c>
      <c r="H19" s="13">
        <f>SUM(H9:H17)</f>
        <v>5326</v>
      </c>
      <c r="I19" s="1"/>
    </row>
    <row r="20" spans="1:8" ht="11.25" customHeight="1">
      <c r="A20" s="2"/>
      <c r="B20" s="2"/>
      <c r="C20" s="2"/>
      <c r="D20" s="2"/>
      <c r="E20" s="2"/>
      <c r="F20" s="2"/>
      <c r="G20" s="11"/>
      <c r="H20" s="11"/>
    </row>
    <row r="21" spans="1:8" ht="11.25" customHeight="1">
      <c r="A21" s="2" t="s">
        <v>3</v>
      </c>
      <c r="B21" s="2"/>
      <c r="C21" s="2"/>
      <c r="D21" s="2"/>
      <c r="E21" s="2"/>
      <c r="F21" s="2"/>
      <c r="G21" s="11"/>
      <c r="H21" s="11"/>
    </row>
    <row r="22" spans="1:8" ht="11.25" customHeight="1">
      <c r="A22" s="2"/>
      <c r="B22" s="2"/>
      <c r="C22" s="2"/>
      <c r="D22" s="2"/>
      <c r="E22" s="2"/>
      <c r="F22" s="2"/>
      <c r="G22" s="11"/>
      <c r="H22" s="11"/>
    </row>
    <row r="23" spans="1:8" ht="11.25" customHeight="1">
      <c r="A23" s="2" t="s">
        <v>4</v>
      </c>
      <c r="B23" s="2"/>
      <c r="C23" s="2"/>
      <c r="D23" s="2"/>
      <c r="E23" s="2"/>
      <c r="F23" s="2"/>
      <c r="G23" s="16">
        <v>-2862</v>
      </c>
      <c r="H23" s="16">
        <v>-428</v>
      </c>
    </row>
    <row r="24" spans="1:8" ht="11.25" customHeight="1">
      <c r="A24" s="2"/>
      <c r="B24" s="2"/>
      <c r="C24" s="2"/>
      <c r="D24" s="2"/>
      <c r="E24" s="2"/>
      <c r="F24" s="2"/>
      <c r="G24" s="14"/>
      <c r="H24" s="14"/>
    </row>
    <row r="25" spans="1:8" ht="11.25" customHeight="1">
      <c r="A25" s="2"/>
      <c r="B25" s="2"/>
      <c r="C25" s="2"/>
      <c r="D25" s="2"/>
      <c r="E25" s="2"/>
      <c r="F25" s="2"/>
      <c r="G25" s="11"/>
      <c r="H25" s="11"/>
    </row>
    <row r="26" spans="1:8" ht="11.25" customHeight="1">
      <c r="A26" s="2" t="s">
        <v>5</v>
      </c>
      <c r="B26" s="2"/>
      <c r="C26" s="2"/>
      <c r="D26" s="2"/>
      <c r="E26" s="2"/>
      <c r="F26" s="2"/>
      <c r="G26" s="13">
        <f>SUM(G19:G23)</f>
        <v>1978</v>
      </c>
      <c r="H26" s="13">
        <f>SUM(H19:H23)</f>
        <v>4898</v>
      </c>
    </row>
    <row r="27" spans="1:9" ht="11.25" customHeight="1">
      <c r="A27" s="2"/>
      <c r="B27" s="2"/>
      <c r="C27" s="2"/>
      <c r="D27" s="2"/>
      <c r="E27" s="2"/>
      <c r="F27" s="2"/>
      <c r="G27" s="11"/>
      <c r="H27" s="11"/>
      <c r="I27" s="1"/>
    </row>
    <row r="28" spans="1:8" ht="11.25" customHeight="1">
      <c r="A28" s="2"/>
      <c r="B28" s="2"/>
      <c r="C28" s="2"/>
      <c r="D28" s="2"/>
      <c r="E28" s="2"/>
      <c r="F28" s="2"/>
      <c r="G28" s="11"/>
      <c r="H28" s="11"/>
    </row>
    <row r="29" spans="1:9" ht="11.25" customHeight="1">
      <c r="A29" s="3" t="s">
        <v>6</v>
      </c>
      <c r="B29" s="2"/>
      <c r="C29" s="2"/>
      <c r="D29" s="2"/>
      <c r="E29" s="2"/>
      <c r="F29" s="2"/>
      <c r="G29" s="11"/>
      <c r="H29" s="11"/>
      <c r="I29" s="1"/>
    </row>
    <row r="30" spans="1:8" ht="11.25" customHeight="1">
      <c r="A30" s="2"/>
      <c r="B30" s="2"/>
      <c r="C30" s="2"/>
      <c r="D30" s="2"/>
      <c r="E30" s="2"/>
      <c r="F30" s="2"/>
      <c r="G30" s="11"/>
      <c r="H30" s="11"/>
    </row>
    <row r="31" spans="1:8" ht="11.25" customHeight="1">
      <c r="A31" s="2" t="s">
        <v>7</v>
      </c>
      <c r="B31" s="2"/>
      <c r="C31" s="2"/>
      <c r="D31" s="2"/>
      <c r="E31" s="2"/>
      <c r="F31" s="2"/>
      <c r="G31" s="13">
        <v>-3904</v>
      </c>
      <c r="H31" s="13">
        <v>-5298</v>
      </c>
    </row>
    <row r="32" spans="1:8" ht="11.25" customHeight="1">
      <c r="A32" s="2"/>
      <c r="B32" s="2"/>
      <c r="C32" s="2"/>
      <c r="D32" s="2"/>
      <c r="E32" s="2"/>
      <c r="F32" s="2"/>
      <c r="G32" s="13"/>
      <c r="H32" s="13"/>
    </row>
    <row r="33" spans="1:8" ht="11.25" customHeight="1">
      <c r="A33" s="2" t="s">
        <v>20</v>
      </c>
      <c r="B33" s="2"/>
      <c r="C33" s="2"/>
      <c r="D33" s="2"/>
      <c r="E33" s="2"/>
      <c r="F33" s="2"/>
      <c r="G33" s="13">
        <v>256</v>
      </c>
      <c r="H33" s="13">
        <v>684</v>
      </c>
    </row>
    <row r="34" spans="1:8" ht="11.25" customHeight="1">
      <c r="A34" s="2"/>
      <c r="B34" s="2"/>
      <c r="C34" s="2"/>
      <c r="D34" s="2"/>
      <c r="E34" s="2"/>
      <c r="F34" s="2"/>
      <c r="G34" s="11"/>
      <c r="H34" s="11"/>
    </row>
    <row r="35" spans="1:8" ht="11.25" customHeight="1">
      <c r="A35" s="2" t="s">
        <v>8</v>
      </c>
      <c r="B35" s="2"/>
      <c r="C35" s="2"/>
      <c r="D35" s="2"/>
      <c r="E35" s="2"/>
      <c r="F35" s="2"/>
      <c r="G35" s="11"/>
      <c r="H35" s="11"/>
    </row>
    <row r="36" spans="1:8" ht="11.25" customHeight="1">
      <c r="A36" s="2"/>
      <c r="B36" s="2"/>
      <c r="C36" s="2"/>
      <c r="D36" s="2"/>
      <c r="E36" s="2"/>
      <c r="F36" s="2"/>
      <c r="G36" s="14"/>
      <c r="H36" s="14"/>
    </row>
    <row r="37" spans="1:8" ht="11.25" customHeight="1">
      <c r="A37" s="2"/>
      <c r="B37" s="2"/>
      <c r="C37" s="2"/>
      <c r="D37" s="2"/>
      <c r="E37" s="2"/>
      <c r="F37" s="2"/>
      <c r="G37" s="11"/>
      <c r="H37" s="11"/>
    </row>
    <row r="38" spans="1:8" ht="11.25" customHeight="1">
      <c r="A38" s="2" t="s">
        <v>9</v>
      </c>
      <c r="B38" s="2"/>
      <c r="C38" s="2"/>
      <c r="D38" s="2"/>
      <c r="E38" s="2"/>
      <c r="F38" s="2"/>
      <c r="G38" s="13">
        <f>SUM(G31:G35)</f>
        <v>-3648</v>
      </c>
      <c r="H38" s="13">
        <f>SUM(H31:H35)</f>
        <v>-4614</v>
      </c>
    </row>
    <row r="39" spans="1:8" ht="11.25" customHeight="1">
      <c r="A39" s="2"/>
      <c r="B39" s="2"/>
      <c r="C39" s="2"/>
      <c r="D39" s="2"/>
      <c r="E39" s="2"/>
      <c r="F39" s="2"/>
      <c r="G39" s="11"/>
      <c r="H39" s="11"/>
    </row>
    <row r="40" spans="1:8" ht="11.25" customHeight="1">
      <c r="A40" s="2"/>
      <c r="B40" s="2"/>
      <c r="C40" s="2"/>
      <c r="D40" s="2"/>
      <c r="E40" s="2"/>
      <c r="F40" s="2"/>
      <c r="G40" s="11"/>
      <c r="H40" s="11"/>
    </row>
    <row r="41" spans="1:8" ht="11.25" customHeight="1">
      <c r="A41" s="3" t="s">
        <v>10</v>
      </c>
      <c r="B41" s="2"/>
      <c r="C41" s="2"/>
      <c r="D41" s="2"/>
      <c r="E41" s="2"/>
      <c r="F41" s="2"/>
      <c r="G41" s="11"/>
      <c r="H41" s="11"/>
    </row>
    <row r="42" spans="1:8" ht="11.25" customHeight="1">
      <c r="A42" s="2"/>
      <c r="B42" s="2"/>
      <c r="C42" s="2"/>
      <c r="D42" s="2"/>
      <c r="E42" s="2"/>
      <c r="F42" s="2"/>
      <c r="G42" s="11"/>
      <c r="H42" s="11"/>
    </row>
    <row r="43" spans="1:8" ht="11.25" customHeight="1">
      <c r="A43" s="2" t="s">
        <v>11</v>
      </c>
      <c r="B43" s="2"/>
      <c r="C43" s="2"/>
      <c r="D43" s="2"/>
      <c r="E43" s="2"/>
      <c r="F43" s="2"/>
      <c r="G43" s="13">
        <v>-2004</v>
      </c>
      <c r="H43" s="13">
        <v>-11499</v>
      </c>
    </row>
    <row r="44" spans="1:8" ht="11.25" customHeight="1">
      <c r="A44" s="2"/>
      <c r="B44" s="2"/>
      <c r="C44" s="2"/>
      <c r="D44" s="2"/>
      <c r="E44" s="2"/>
      <c r="F44" s="2"/>
      <c r="G44" s="17"/>
      <c r="H44" s="17"/>
    </row>
    <row r="45" spans="1:8" ht="11.25" customHeight="1">
      <c r="A45" s="2" t="s">
        <v>12</v>
      </c>
      <c r="B45" s="2"/>
      <c r="C45" s="2"/>
      <c r="D45" s="2"/>
      <c r="E45" s="2"/>
      <c r="F45" s="2"/>
      <c r="G45" s="17"/>
      <c r="H45" s="17"/>
    </row>
    <row r="46" spans="1:8" ht="11.25" customHeight="1">
      <c r="A46" s="2"/>
      <c r="B46" s="2"/>
      <c r="C46" s="2"/>
      <c r="D46" s="2"/>
      <c r="E46" s="2"/>
      <c r="F46" s="2"/>
      <c r="G46" s="17"/>
      <c r="H46" s="17"/>
    </row>
    <row r="47" spans="1:8" ht="11.25" customHeight="1">
      <c r="A47" s="2" t="s">
        <v>13</v>
      </c>
      <c r="B47" s="2"/>
      <c r="C47" s="2"/>
      <c r="D47" s="2"/>
      <c r="E47" s="2"/>
      <c r="F47" s="2"/>
      <c r="G47" s="17"/>
      <c r="H47" s="17"/>
    </row>
    <row r="48" spans="1:8" ht="11.25" customHeight="1">
      <c r="A48" s="2"/>
      <c r="B48" s="2"/>
      <c r="C48" s="2"/>
      <c r="D48" s="2"/>
      <c r="E48" s="2"/>
      <c r="F48" s="2"/>
      <c r="G48" s="11"/>
      <c r="H48" s="11"/>
    </row>
    <row r="49" spans="1:8" ht="11.25" customHeight="1">
      <c r="A49" s="2" t="s">
        <v>26</v>
      </c>
      <c r="B49" s="2"/>
      <c r="C49" s="2"/>
      <c r="D49" s="2"/>
      <c r="E49" s="2"/>
      <c r="F49" s="2"/>
      <c r="G49" s="13">
        <v>1500</v>
      </c>
      <c r="H49" s="13">
        <v>3000</v>
      </c>
    </row>
    <row r="50" spans="1:8" ht="11.25" customHeight="1">
      <c r="A50" s="2"/>
      <c r="B50" s="2"/>
      <c r="C50" s="2"/>
      <c r="D50" s="2"/>
      <c r="E50" s="2"/>
      <c r="F50" s="2"/>
      <c r="G50" s="13"/>
      <c r="H50" s="13"/>
    </row>
    <row r="51" spans="1:8" ht="11.25" customHeight="1">
      <c r="A51" s="2" t="s">
        <v>27</v>
      </c>
      <c r="B51" s="2"/>
      <c r="C51" s="2"/>
      <c r="D51" s="2"/>
      <c r="E51" s="2"/>
      <c r="F51" s="2"/>
      <c r="G51" s="18">
        <v>-2547</v>
      </c>
      <c r="H51" s="18">
        <v>-2963</v>
      </c>
    </row>
    <row r="52" spans="1:8" ht="11.25" customHeight="1">
      <c r="A52" s="2"/>
      <c r="B52" s="2"/>
      <c r="C52" s="2"/>
      <c r="D52" s="2"/>
      <c r="E52" s="2"/>
      <c r="F52" s="2"/>
      <c r="G52" s="14"/>
      <c r="H52" s="14"/>
    </row>
    <row r="53" spans="1:8" ht="11.25" customHeight="1">
      <c r="A53" s="2"/>
      <c r="B53" s="2"/>
      <c r="C53" s="2"/>
      <c r="D53" s="2"/>
      <c r="E53" s="2"/>
      <c r="F53" s="2"/>
      <c r="G53" s="11"/>
      <c r="H53" s="11"/>
    </row>
    <row r="54" spans="1:8" ht="11.25" customHeight="1">
      <c r="A54" s="2" t="s">
        <v>14</v>
      </c>
      <c r="B54" s="2"/>
      <c r="C54" s="2"/>
      <c r="D54" s="2"/>
      <c r="E54" s="2"/>
      <c r="F54" s="2"/>
      <c r="G54" s="13">
        <f>SUM(G43:G52)</f>
        <v>-3051</v>
      </c>
      <c r="H54" s="13">
        <f>SUM(H43:H52)</f>
        <v>-11462</v>
      </c>
    </row>
    <row r="55" spans="1:8" ht="11.25" customHeight="1">
      <c r="A55" s="2"/>
      <c r="B55" s="2"/>
      <c r="C55" s="2"/>
      <c r="D55" s="2"/>
      <c r="E55" s="2"/>
      <c r="F55" s="2"/>
      <c r="G55" s="14"/>
      <c r="H55" s="14"/>
    </row>
    <row r="56" spans="1:10" ht="11.25" customHeight="1">
      <c r="A56" s="2"/>
      <c r="B56" s="2"/>
      <c r="C56" s="2"/>
      <c r="D56" s="2"/>
      <c r="E56" s="2"/>
      <c r="F56" s="2"/>
      <c r="G56" s="11"/>
      <c r="H56" s="11"/>
      <c r="J56" s="1"/>
    </row>
    <row r="57" spans="1:8" ht="11.25" customHeight="1">
      <c r="A57" s="5" t="s">
        <v>15</v>
      </c>
      <c r="B57" s="2"/>
      <c r="C57" s="2"/>
      <c r="D57" s="2"/>
      <c r="E57" s="2"/>
      <c r="F57" s="2"/>
      <c r="G57" s="13">
        <f>G26+G38+G54</f>
        <v>-4721</v>
      </c>
      <c r="H57" s="13">
        <f>H26+H38+H54</f>
        <v>-11178</v>
      </c>
    </row>
    <row r="58" spans="1:8" ht="11.25" customHeight="1">
      <c r="A58" s="2"/>
      <c r="B58" s="2"/>
      <c r="C58" s="2"/>
      <c r="D58" s="2"/>
      <c r="E58" s="2"/>
      <c r="F58" s="2"/>
      <c r="G58" s="11"/>
      <c r="H58" s="11"/>
    </row>
    <row r="59" spans="1:9" ht="11.25" customHeight="1">
      <c r="A59" s="2" t="s">
        <v>29</v>
      </c>
      <c r="B59" s="2"/>
      <c r="C59" s="2"/>
      <c r="D59" s="2"/>
      <c r="E59" s="2"/>
      <c r="F59" s="2"/>
      <c r="G59" s="13">
        <v>170</v>
      </c>
      <c r="H59" s="13">
        <v>19</v>
      </c>
      <c r="I59" s="6"/>
    </row>
    <row r="60" spans="1:9" ht="11.25" customHeight="1">
      <c r="A60" s="2"/>
      <c r="B60" s="2"/>
      <c r="C60" s="2"/>
      <c r="D60" s="2"/>
      <c r="E60" s="2"/>
      <c r="F60" s="2"/>
      <c r="G60" s="13"/>
      <c r="H60" s="13"/>
      <c r="I60" s="6"/>
    </row>
    <row r="61" spans="1:8" ht="12.75">
      <c r="A61" s="2" t="s">
        <v>24</v>
      </c>
      <c r="B61" s="2"/>
      <c r="C61" s="2"/>
      <c r="D61" s="2"/>
      <c r="E61" s="2"/>
      <c r="F61" s="2"/>
      <c r="G61" s="13">
        <v>6169</v>
      </c>
      <c r="H61" s="13">
        <v>17366</v>
      </c>
    </row>
    <row r="62" spans="1:8" ht="12.75">
      <c r="A62" s="2"/>
      <c r="B62" s="2"/>
      <c r="C62" s="2"/>
      <c r="D62" s="2"/>
      <c r="E62" s="2"/>
      <c r="F62" s="2"/>
      <c r="G62" s="13"/>
      <c r="H62" s="13"/>
    </row>
    <row r="63" spans="1:8" ht="12.75">
      <c r="A63" s="2" t="s">
        <v>25</v>
      </c>
      <c r="B63" s="2"/>
      <c r="C63" s="2"/>
      <c r="D63" s="2"/>
      <c r="E63" s="2"/>
      <c r="F63" s="2"/>
      <c r="G63" s="13">
        <v>1278</v>
      </c>
      <c r="H63" s="13">
        <v>6169</v>
      </c>
    </row>
    <row r="64" spans="1:8" ht="12.75">
      <c r="A64" s="2"/>
      <c r="B64" s="2"/>
      <c r="C64" s="2"/>
      <c r="D64" s="2"/>
      <c r="E64" s="2"/>
      <c r="F64" s="2"/>
      <c r="G64" s="11"/>
      <c r="H64" s="11"/>
    </row>
    <row r="65" spans="1:8" ht="12.75">
      <c r="A65" s="5" t="s">
        <v>18</v>
      </c>
      <c r="B65" s="2"/>
      <c r="C65" s="2"/>
      <c r="D65" s="2"/>
      <c r="E65" s="2"/>
      <c r="F65" s="2"/>
      <c r="G65" s="13">
        <f>-G61+G63+G59</f>
        <v>-4721</v>
      </c>
      <c r="H65" s="13">
        <f>-H61+H63+H59</f>
        <v>-11178</v>
      </c>
    </row>
    <row r="66" spans="1:8" ht="12.75">
      <c r="A66" s="2"/>
      <c r="B66" s="2"/>
      <c r="C66" s="2"/>
      <c r="D66" s="2"/>
      <c r="E66" s="2"/>
      <c r="F66" s="2"/>
      <c r="G66" s="11"/>
      <c r="H66" s="11"/>
    </row>
    <row r="67" spans="1:8" ht="12.75">
      <c r="A67" s="2" t="s">
        <v>16</v>
      </c>
      <c r="B67" s="2"/>
      <c r="C67" s="2"/>
      <c r="D67" s="2"/>
      <c r="E67" s="2"/>
      <c r="F67" s="2"/>
      <c r="G67" s="13">
        <f>G63-G61-G57+G59</f>
        <v>0</v>
      </c>
      <c r="H67" s="13">
        <f>H63-H61-H57+H59</f>
        <v>0</v>
      </c>
    </row>
    <row r="68" spans="7:8" ht="12.75">
      <c r="G68" s="10"/>
      <c r="H68" s="10"/>
    </row>
    <row r="69" spans="7:8" ht="12.75">
      <c r="G69" s="15"/>
      <c r="H69" s="15"/>
    </row>
    <row r="70" spans="7:8" ht="12.75">
      <c r="G70" s="15"/>
      <c r="H70" s="15"/>
    </row>
    <row r="71" spans="7:8" ht="12.75">
      <c r="G71" s="15"/>
      <c r="H71" s="15"/>
    </row>
    <row r="72" spans="7:8" ht="12.75">
      <c r="G72" s="15"/>
      <c r="H72" s="15"/>
    </row>
    <row r="73" spans="7:8" ht="12.75">
      <c r="G73" s="15"/>
      <c r="H73" s="15"/>
    </row>
    <row r="74" spans="7:8" ht="12.75">
      <c r="G74" s="15"/>
      <c r="H74" s="15"/>
    </row>
    <row r="75" spans="7:8" ht="12.75">
      <c r="G75" s="15"/>
      <c r="H75" s="15"/>
    </row>
    <row r="76" spans="7:8" ht="12.75">
      <c r="G76" s="15"/>
      <c r="H76" s="15"/>
    </row>
    <row r="77" spans="7:8" ht="12.75">
      <c r="G77" s="15"/>
      <c r="H77" s="15"/>
    </row>
    <row r="78" spans="7:8" ht="12.75">
      <c r="G78" s="15"/>
      <c r="H78" s="15"/>
    </row>
    <row r="79" spans="7:8" ht="12.75">
      <c r="G79" s="15"/>
      <c r="H79" s="15"/>
    </row>
    <row r="80" spans="7:8" ht="12.75">
      <c r="G80" s="15"/>
      <c r="H80" s="15"/>
    </row>
    <row r="81" spans="7:8" ht="12.75">
      <c r="G81" s="15"/>
      <c r="H81" s="15"/>
    </row>
    <row r="82" spans="7:8" ht="12.75">
      <c r="G82" s="15"/>
      <c r="H82" s="15"/>
    </row>
    <row r="83" spans="7:8" ht="12.75">
      <c r="G83" s="15"/>
      <c r="H83" s="15"/>
    </row>
    <row r="84" spans="7:8" ht="12.75">
      <c r="G84" s="15"/>
      <c r="H84" s="15"/>
    </row>
    <row r="85" spans="7:8" ht="12.75">
      <c r="G85" s="15"/>
      <c r="H85" s="15"/>
    </row>
    <row r="86" spans="7:8" ht="12.75">
      <c r="G86" s="15"/>
      <c r="H86" s="15"/>
    </row>
    <row r="87" spans="7:8" ht="12.75">
      <c r="G87" s="15"/>
      <c r="H87" s="15"/>
    </row>
    <row r="88" spans="7:8" ht="12.75">
      <c r="G88" s="15"/>
      <c r="H88" s="15"/>
    </row>
    <row r="89" spans="7:8" ht="12.75">
      <c r="G89" s="15"/>
      <c r="H89" s="15"/>
    </row>
    <row r="90" spans="7:8" ht="12.75">
      <c r="G90" s="15"/>
      <c r="H90" s="15"/>
    </row>
    <row r="91" spans="7:8" ht="12.75">
      <c r="G91" s="15"/>
      <c r="H91" s="15"/>
    </row>
    <row r="92" spans="7:8" ht="12.75">
      <c r="G92" s="15"/>
      <c r="H92" s="15"/>
    </row>
    <row r="93" spans="7:8" ht="12.75">
      <c r="G93" s="15"/>
      <c r="H93" s="15"/>
    </row>
    <row r="94" spans="7:8" ht="12.75">
      <c r="G94" s="15"/>
      <c r="H94" s="15"/>
    </row>
    <row r="95" spans="7:8" ht="12.75">
      <c r="G95" s="15"/>
      <c r="H95" s="15"/>
    </row>
    <row r="96" spans="7:8" ht="12.75">
      <c r="G96" s="15"/>
      <c r="H96" s="15"/>
    </row>
    <row r="97" spans="7:8" ht="12.75">
      <c r="G97" s="15"/>
      <c r="H97" s="15"/>
    </row>
    <row r="98" spans="7:8" ht="12.75">
      <c r="G98" s="15"/>
      <c r="H98" s="15"/>
    </row>
    <row r="99" spans="7:8" ht="12.75">
      <c r="G99" s="15"/>
      <c r="H99" s="15"/>
    </row>
    <row r="100" spans="7:8" ht="12.75">
      <c r="G100" s="15"/>
      <c r="H100" s="15"/>
    </row>
    <row r="101" spans="7:8" ht="12.75">
      <c r="G101" s="15"/>
      <c r="H101" s="15"/>
    </row>
    <row r="102" spans="7:8" ht="12.75">
      <c r="G102" s="15"/>
      <c r="H102" s="15"/>
    </row>
    <row r="103" spans="7:8" ht="12.75">
      <c r="G103" s="15"/>
      <c r="H103" s="15"/>
    </row>
    <row r="104" spans="7:8" ht="12.75">
      <c r="G104" s="15"/>
      <c r="H104" s="15"/>
    </row>
    <row r="105" spans="7:8" ht="12.75">
      <c r="G105" s="15"/>
      <c r="H105" s="15"/>
    </row>
    <row r="106" spans="7:8" ht="12.75">
      <c r="G106" s="15"/>
      <c r="H106" s="15"/>
    </row>
    <row r="107" spans="7:8" ht="12.75">
      <c r="G107" s="15"/>
      <c r="H107" s="15"/>
    </row>
    <row r="108" spans="7:8" ht="12.75">
      <c r="G108" s="15"/>
      <c r="H108" s="15"/>
    </row>
    <row r="109" spans="7:8" ht="12.75">
      <c r="G109" s="15"/>
      <c r="H109" s="15"/>
    </row>
    <row r="110" spans="7:8" ht="12.75">
      <c r="G110" s="15"/>
      <c r="H110" s="15"/>
    </row>
    <row r="111" spans="7:8" ht="12.75">
      <c r="G111" s="15"/>
      <c r="H111" s="15"/>
    </row>
    <row r="112" spans="7:8" ht="12.75">
      <c r="G112" s="15"/>
      <c r="H112" s="15"/>
    </row>
    <row r="113" spans="7:8" ht="12.75">
      <c r="G113" s="15"/>
      <c r="H113" s="15"/>
    </row>
    <row r="114" spans="7:8" ht="12.75">
      <c r="G114" s="15"/>
      <c r="H114" s="15"/>
    </row>
    <row r="115" spans="7:8" ht="12.75">
      <c r="G115" s="15"/>
      <c r="H115" s="15"/>
    </row>
    <row r="116" spans="7:8" ht="12.75">
      <c r="G116" s="15"/>
      <c r="H116" s="15"/>
    </row>
    <row r="117" spans="7:8" ht="12.75">
      <c r="G117" s="15"/>
      <c r="H117" s="15"/>
    </row>
    <row r="118" spans="7:8" ht="12.75">
      <c r="G118" s="15"/>
      <c r="H118" s="15"/>
    </row>
    <row r="119" spans="7:8" ht="12.75">
      <c r="G119" s="15"/>
      <c r="H119" s="15"/>
    </row>
    <row r="120" spans="7:8" ht="12.75">
      <c r="G120" s="15"/>
      <c r="H120" s="15"/>
    </row>
    <row r="121" spans="7:8" ht="12.75">
      <c r="G121" s="15"/>
      <c r="H121" s="15"/>
    </row>
    <row r="122" spans="7:8" ht="12.75">
      <c r="G122" s="15"/>
      <c r="H122" s="15"/>
    </row>
    <row r="123" spans="7:8" ht="12.75">
      <c r="G123" s="15"/>
      <c r="H123" s="15"/>
    </row>
    <row r="124" spans="7:8" ht="12.75">
      <c r="G124" s="15"/>
      <c r="H124" s="15"/>
    </row>
    <row r="125" spans="7:8" ht="12.75">
      <c r="G125" s="15"/>
      <c r="H125" s="15"/>
    </row>
    <row r="126" spans="7:8" ht="12.75">
      <c r="G126" s="15"/>
      <c r="H126" s="15"/>
    </row>
    <row r="127" spans="7:8" ht="12.75">
      <c r="G127" s="15"/>
      <c r="H127" s="15"/>
    </row>
    <row r="128" spans="7:8" ht="12.75">
      <c r="G128" s="15"/>
      <c r="H128" s="15"/>
    </row>
    <row r="129" spans="7:8" ht="12.75">
      <c r="G129" s="15"/>
      <c r="H129" s="15"/>
    </row>
    <row r="130" spans="7:8" ht="12.75">
      <c r="G130" s="15"/>
      <c r="H130" s="15"/>
    </row>
    <row r="131" spans="7:8" ht="12.75">
      <c r="G131" s="15"/>
      <c r="H131" s="15"/>
    </row>
    <row r="132" spans="7:8" ht="12.75">
      <c r="G132" s="15"/>
      <c r="H132" s="15"/>
    </row>
    <row r="133" spans="7:8" ht="12.75">
      <c r="G133" s="15"/>
      <c r="H133" s="15"/>
    </row>
    <row r="134" spans="7:8" ht="12.75">
      <c r="G134" s="15"/>
      <c r="H134" s="15"/>
    </row>
    <row r="135" spans="7:8" ht="12.75">
      <c r="G135" s="15"/>
      <c r="H135" s="15"/>
    </row>
    <row r="136" spans="7:8" ht="12.75">
      <c r="G136" s="15"/>
      <c r="H136" s="15"/>
    </row>
    <row r="137" spans="7:8" ht="12.75">
      <c r="G137" s="15"/>
      <c r="H137" s="15"/>
    </row>
    <row r="138" spans="7:8" ht="12.75">
      <c r="G138" s="15"/>
      <c r="H138" s="15"/>
    </row>
    <row r="139" spans="7:8" ht="12.75">
      <c r="G139" s="15"/>
      <c r="H139" s="15"/>
    </row>
    <row r="140" spans="7:8" ht="12.75">
      <c r="G140" s="15"/>
      <c r="H140" s="15"/>
    </row>
    <row r="141" spans="7:8" ht="12.75">
      <c r="G141" s="15"/>
      <c r="H141" s="15"/>
    </row>
    <row r="142" spans="7:8" ht="12.75">
      <c r="G142" s="15"/>
      <c r="H142" s="15"/>
    </row>
    <row r="143" spans="7:8" ht="12.75">
      <c r="G143" s="15"/>
      <c r="H143" s="15"/>
    </row>
    <row r="144" spans="7:8" ht="12.75">
      <c r="G144" s="15"/>
      <c r="H144" s="15"/>
    </row>
    <row r="145" spans="7:8" ht="12.75">
      <c r="G145" s="15"/>
      <c r="H145" s="15"/>
    </row>
    <row r="146" spans="7:8" ht="12.75">
      <c r="G146" s="15"/>
      <c r="H146" s="15"/>
    </row>
    <row r="147" spans="7:8" ht="12.75">
      <c r="G147" s="15"/>
      <c r="H147" s="15"/>
    </row>
    <row r="148" spans="7:8" ht="12.75">
      <c r="G148" s="15"/>
      <c r="H148" s="15"/>
    </row>
    <row r="149" spans="7:8" ht="12.75">
      <c r="G149" s="15"/>
      <c r="H149" s="15"/>
    </row>
    <row r="150" spans="7:8" ht="12.75">
      <c r="G150" s="15"/>
      <c r="H150" s="15"/>
    </row>
    <row r="151" spans="7:8" ht="12.75">
      <c r="G151" s="15"/>
      <c r="H151" s="15"/>
    </row>
    <row r="152" spans="7:8" ht="12.75">
      <c r="G152" s="15"/>
      <c r="H152" s="15"/>
    </row>
    <row r="153" spans="7:8" ht="12.75">
      <c r="G153" s="15"/>
      <c r="H153" s="15"/>
    </row>
    <row r="154" spans="7:8" ht="12.75">
      <c r="G154" s="15"/>
      <c r="H154" s="15"/>
    </row>
    <row r="155" spans="7:8" ht="12.75">
      <c r="G155" s="15"/>
      <c r="H155" s="15"/>
    </row>
    <row r="156" spans="7:8" ht="12.75">
      <c r="G156" s="15"/>
      <c r="H156" s="15"/>
    </row>
    <row r="157" spans="7:8" ht="12.75">
      <c r="G157" s="15"/>
      <c r="H157" s="15"/>
    </row>
    <row r="158" spans="7:8" ht="12.75">
      <c r="G158" s="15"/>
      <c r="H158" s="15"/>
    </row>
    <row r="159" spans="7:8" ht="12.75">
      <c r="G159" s="15"/>
      <c r="H159" s="15"/>
    </row>
    <row r="160" spans="7:8" ht="12.75">
      <c r="G160" s="15"/>
      <c r="H160" s="15"/>
    </row>
    <row r="161" spans="7:8" ht="12.75">
      <c r="G161" s="15"/>
      <c r="H161" s="15"/>
    </row>
    <row r="162" spans="7:8" ht="12.75">
      <c r="G162" s="15"/>
      <c r="H162" s="15"/>
    </row>
    <row r="163" spans="7:8" ht="12.75">
      <c r="G163" s="15"/>
      <c r="H163" s="15"/>
    </row>
    <row r="164" spans="7:8" ht="12.75">
      <c r="G164" s="15"/>
      <c r="H164" s="15"/>
    </row>
    <row r="165" spans="7:8" ht="12.75">
      <c r="G165" s="15"/>
      <c r="H165" s="15"/>
    </row>
    <row r="166" spans="7:8" ht="12.75">
      <c r="G166" s="15"/>
      <c r="H166" s="15"/>
    </row>
    <row r="167" spans="7:8" ht="12.75">
      <c r="G167" s="15"/>
      <c r="H167" s="15"/>
    </row>
    <row r="168" spans="7:8" ht="12.75">
      <c r="G168" s="15"/>
      <c r="H168" s="15"/>
    </row>
    <row r="169" spans="7:8" ht="12.75">
      <c r="G169" s="15"/>
      <c r="H169" s="15"/>
    </row>
    <row r="170" spans="7:8" ht="12.75">
      <c r="G170" s="15"/>
      <c r="H170" s="15"/>
    </row>
    <row r="171" spans="7:8" ht="12.75">
      <c r="G171" s="15"/>
      <c r="H171" s="15"/>
    </row>
    <row r="172" spans="7:8" ht="12.75">
      <c r="G172" s="15"/>
      <c r="H172" s="15"/>
    </row>
    <row r="173" spans="7:8" ht="12.75">
      <c r="G173" s="15"/>
      <c r="H173" s="15"/>
    </row>
    <row r="174" spans="7:8" ht="12.75">
      <c r="G174" s="15"/>
      <c r="H174" s="15"/>
    </row>
    <row r="175" spans="7:8" ht="12.75">
      <c r="G175" s="15"/>
      <c r="H175" s="15"/>
    </row>
    <row r="176" spans="7:8" ht="12.75">
      <c r="G176" s="15"/>
      <c r="H176" s="15"/>
    </row>
    <row r="177" spans="7:8" ht="12.75">
      <c r="G177" s="15"/>
      <c r="H177" s="15"/>
    </row>
    <row r="178" spans="7:8" ht="12.75">
      <c r="G178" s="15"/>
      <c r="H178" s="15"/>
    </row>
    <row r="179" spans="7:8" ht="12.75">
      <c r="G179" s="15"/>
      <c r="H179" s="15"/>
    </row>
    <row r="180" spans="7:8" ht="12.75">
      <c r="G180" s="15"/>
      <c r="H180" s="15"/>
    </row>
    <row r="181" spans="7:8" ht="12.75">
      <c r="G181" s="15"/>
      <c r="H181" s="15"/>
    </row>
    <row r="182" spans="7:8" ht="12.75">
      <c r="G182" s="15"/>
      <c r="H182" s="15"/>
    </row>
    <row r="183" spans="7:8" ht="12.75">
      <c r="G183" s="15"/>
      <c r="H183" s="15"/>
    </row>
    <row r="184" spans="7:8" ht="12.75">
      <c r="G184" s="15"/>
      <c r="H184" s="15"/>
    </row>
    <row r="185" spans="7:8" ht="12.75">
      <c r="G185" s="15"/>
      <c r="H185" s="15"/>
    </row>
    <row r="186" spans="7:8" ht="12.75">
      <c r="G186" s="15"/>
      <c r="H186" s="15"/>
    </row>
    <row r="187" spans="7:8" ht="12.75">
      <c r="G187" s="15"/>
      <c r="H187" s="15"/>
    </row>
    <row r="188" spans="7:8" ht="12.75">
      <c r="G188" s="15"/>
      <c r="H188" s="15"/>
    </row>
    <row r="189" spans="7:8" ht="12.75">
      <c r="G189" s="15"/>
      <c r="H189" s="15"/>
    </row>
    <row r="190" spans="7:8" ht="12.75">
      <c r="G190" s="15"/>
      <c r="H190" s="15"/>
    </row>
    <row r="191" spans="7:8" ht="12.75">
      <c r="G191" s="15"/>
      <c r="H191" s="15"/>
    </row>
    <row r="192" spans="7:8" ht="12.75">
      <c r="G192" s="15"/>
      <c r="H192" s="15"/>
    </row>
    <row r="193" spans="7:8" ht="12.75">
      <c r="G193" s="15"/>
      <c r="H193" s="15"/>
    </row>
    <row r="194" spans="7:8" ht="12.75">
      <c r="G194" s="15"/>
      <c r="H194" s="15"/>
    </row>
    <row r="195" spans="7:8" ht="12.75">
      <c r="G195" s="15"/>
      <c r="H195" s="15"/>
    </row>
    <row r="196" spans="7:8" ht="12.75">
      <c r="G196" s="15"/>
      <c r="H196" s="15"/>
    </row>
    <row r="197" spans="7:8" ht="12.75">
      <c r="G197" s="15"/>
      <c r="H197" s="15"/>
    </row>
    <row r="198" spans="7:8" ht="12.75">
      <c r="G198" s="15"/>
      <c r="H198" s="15"/>
    </row>
    <row r="199" spans="7:8" ht="12.75">
      <c r="G199" s="15"/>
      <c r="H199" s="15"/>
    </row>
    <row r="200" spans="7:8" ht="12.75">
      <c r="G200" s="15"/>
      <c r="H200" s="15"/>
    </row>
    <row r="201" spans="7:8" ht="12.75">
      <c r="G201" s="15"/>
      <c r="H201" s="15"/>
    </row>
    <row r="202" spans="7:8" ht="12.75">
      <c r="G202" s="15"/>
      <c r="H202" s="15"/>
    </row>
    <row r="203" spans="7:8" ht="12.75">
      <c r="G203" s="15"/>
      <c r="H203" s="15"/>
    </row>
    <row r="204" spans="7:8" ht="12.75">
      <c r="G204" s="15"/>
      <c r="H204" s="15"/>
    </row>
    <row r="205" spans="7:8" ht="12.75">
      <c r="G205" s="15"/>
      <c r="H205" s="15"/>
    </row>
    <row r="206" spans="7:8" ht="12.75">
      <c r="G206" s="15"/>
      <c r="H206" s="15"/>
    </row>
    <row r="207" spans="7:8" ht="12.75">
      <c r="G207" s="15"/>
      <c r="H207" s="15"/>
    </row>
    <row r="208" spans="7:8" ht="12.75">
      <c r="G208" s="15"/>
      <c r="H208" s="15"/>
    </row>
    <row r="209" spans="7:8" ht="12.75">
      <c r="G209" s="15"/>
      <c r="H209" s="15"/>
    </row>
    <row r="210" spans="7:8" ht="12.75">
      <c r="G210" s="15"/>
      <c r="H210" s="15"/>
    </row>
    <row r="211" spans="7:8" ht="12.75">
      <c r="G211" s="15"/>
      <c r="H211" s="15"/>
    </row>
    <row r="212" spans="7:8" ht="12.75">
      <c r="G212" s="15"/>
      <c r="H212" s="15"/>
    </row>
    <row r="213" spans="7:8" ht="12.75">
      <c r="G213" s="15"/>
      <c r="H213" s="15"/>
    </row>
    <row r="214" spans="7:8" ht="12.75">
      <c r="G214" s="15"/>
      <c r="H214" s="15"/>
    </row>
    <row r="215" spans="7:8" ht="12.75">
      <c r="G215" s="15"/>
      <c r="H215" s="15"/>
    </row>
    <row r="216" spans="7:8" ht="12.75">
      <c r="G216" s="15"/>
      <c r="H216" s="15"/>
    </row>
    <row r="217" spans="7:8" ht="12.75">
      <c r="G217" s="15"/>
      <c r="H217" s="15"/>
    </row>
    <row r="218" spans="7:8" ht="12.75">
      <c r="G218" s="15"/>
      <c r="H218" s="15"/>
    </row>
    <row r="219" spans="7:8" ht="12.75">
      <c r="G219" s="15"/>
      <c r="H219" s="15"/>
    </row>
    <row r="220" spans="7:8" ht="12.75">
      <c r="G220" s="15"/>
      <c r="H220" s="15"/>
    </row>
    <row r="221" spans="7:8" ht="12.75">
      <c r="G221" s="15"/>
      <c r="H221" s="15"/>
    </row>
    <row r="222" spans="7:8" ht="12.75">
      <c r="G222" s="15"/>
      <c r="H222" s="15"/>
    </row>
    <row r="223" spans="7:8" ht="12.75">
      <c r="G223" s="15"/>
      <c r="H223" s="15"/>
    </row>
    <row r="224" spans="7:8" ht="12.75">
      <c r="G224" s="15"/>
      <c r="H224" s="15"/>
    </row>
    <row r="225" spans="7:8" ht="12.75">
      <c r="G225" s="15"/>
      <c r="H225" s="15"/>
    </row>
    <row r="226" spans="7:8" ht="12.75">
      <c r="G226" s="15"/>
      <c r="H226" s="15"/>
    </row>
    <row r="227" spans="7:8" ht="12.75">
      <c r="G227" s="15"/>
      <c r="H227" s="15"/>
    </row>
    <row r="228" spans="7:8" ht="12.75">
      <c r="G228" s="15"/>
      <c r="H228" s="15"/>
    </row>
    <row r="229" spans="7:8" ht="12.75">
      <c r="G229" s="15"/>
      <c r="H229" s="15"/>
    </row>
    <row r="230" spans="7:8" ht="12.75">
      <c r="G230" s="15"/>
      <c r="H230" s="15"/>
    </row>
    <row r="231" spans="7:8" ht="12.75">
      <c r="G231" s="15"/>
      <c r="H231" s="15"/>
    </row>
    <row r="232" spans="7:8" ht="12.75">
      <c r="G232" s="15"/>
      <c r="H232" s="15"/>
    </row>
    <row r="233" spans="7:8" ht="12.75">
      <c r="G233" s="15"/>
      <c r="H233" s="15"/>
    </row>
    <row r="234" spans="7:8" ht="12.75">
      <c r="G234" s="15"/>
      <c r="H234" s="15"/>
    </row>
    <row r="235" spans="7:8" ht="12.75">
      <c r="G235" s="15"/>
      <c r="H235" s="15"/>
    </row>
    <row r="236" spans="7:8" ht="12.75">
      <c r="G236" s="15"/>
      <c r="H236" s="15"/>
    </row>
    <row r="237" spans="7:8" ht="12.75">
      <c r="G237" s="15"/>
      <c r="H237" s="15"/>
    </row>
    <row r="238" spans="7:8" ht="12.75">
      <c r="G238" s="15"/>
      <c r="H238" s="15"/>
    </row>
    <row r="239" spans="7:8" ht="12.75">
      <c r="G239" s="15"/>
      <c r="H239" s="15"/>
    </row>
    <row r="240" spans="7:8" ht="12.75">
      <c r="G240" s="15"/>
      <c r="H240" s="15"/>
    </row>
    <row r="241" spans="7:8" ht="12.75">
      <c r="G241" s="15"/>
      <c r="H241" s="15"/>
    </row>
  </sheetData>
  <mergeCells count="1">
    <mergeCell ref="A3:G3"/>
  </mergeCells>
  <printOptions/>
  <pageMargins left="0.75" right="0.75" top="1" bottom="1" header="0.4921259845" footer="0.492125984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GERGELE</dc:creator>
  <cp:keywords/>
  <dc:description/>
  <cp:lastModifiedBy>CP8007AA</cp:lastModifiedBy>
  <cp:lastPrinted>2009-03-13T09:53:36Z</cp:lastPrinted>
  <dcterms:created xsi:type="dcterms:W3CDTF">1998-10-01T09:36:58Z</dcterms:created>
  <dcterms:modified xsi:type="dcterms:W3CDTF">2009-04-28T09:19:43Z</dcterms:modified>
  <cp:category/>
  <cp:version/>
  <cp:contentType/>
  <cp:contentStatus/>
</cp:coreProperties>
</file>